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ive\FILES\Jan 25\2023 Version\2023 - AUDAX EVENTS\2. - April - NTTY - 2023\ROUTE SHEET\2024\"/>
    </mc:Choice>
  </mc:AlternateContent>
  <xr:revisionPtr revIDLastSave="0" documentId="13_ncr:1_{4ECA096A-7E23-47B8-8367-3938796484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oute Sheet - No Maps" sheetId="3" r:id="rId1"/>
    <sheet name="Key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3" l="1"/>
  <c r="A5" i="3" l="1"/>
  <c r="A6" i="3" l="1"/>
  <c r="A7" i="3" l="1"/>
  <c r="A8" i="3" l="1"/>
  <c r="A9" i="3" l="1"/>
  <c r="A10" i="3" l="1"/>
  <c r="A11" i="3" l="1"/>
  <c r="G3" i="3" l="1"/>
  <c r="G4" i="3" l="1"/>
  <c r="G5" i="3" l="1"/>
  <c r="G6" i="3" l="1"/>
  <c r="G7" i="3" l="1"/>
  <c r="G8" i="3" l="1"/>
  <c r="G9" i="3" l="1"/>
  <c r="A17" i="3" l="1"/>
  <c r="A18" i="3" l="1"/>
  <c r="A19" i="3" l="1"/>
  <c r="A20" i="3" l="1"/>
  <c r="A21" i="3" s="1"/>
  <c r="G17" i="3" s="1"/>
  <c r="G18" i="3" l="1"/>
  <c r="G19" i="3" l="1"/>
  <c r="G20" i="3" l="1"/>
  <c r="G21" i="3" l="1"/>
  <c r="G22" i="3" l="1"/>
  <c r="G23" i="3" l="1"/>
  <c r="A31" i="3" l="1"/>
  <c r="A32" i="3" l="1"/>
  <c r="A33" i="3" l="1"/>
  <c r="A34" i="3" l="1"/>
  <c r="A35" i="3" l="1"/>
  <c r="A36" i="3" l="1"/>
  <c r="A37" i="3" l="1"/>
  <c r="A38" i="3" l="1"/>
  <c r="G31" i="3" l="1"/>
  <c r="G32" i="3" l="1"/>
  <c r="G33" i="3" l="1"/>
  <c r="G34" i="3" l="1"/>
  <c r="G35" i="3" l="1"/>
  <c r="G36" i="3" l="1"/>
  <c r="G37" i="3" l="1"/>
  <c r="G38" i="3" l="1"/>
  <c r="G39" i="3" l="1"/>
  <c r="A45" i="3" l="1"/>
  <c r="A46" i="3" l="1"/>
  <c r="A47" i="3" l="1"/>
  <c r="A48" i="3" l="1"/>
  <c r="A49" i="3" l="1"/>
  <c r="A50" i="3" l="1"/>
  <c r="A51" i="3" l="1"/>
  <c r="A52" i="3" l="1"/>
  <c r="A53" i="3" l="1"/>
  <c r="G45" i="3" l="1"/>
  <c r="G46" i="3" l="1"/>
  <c r="G47" i="3" l="1"/>
  <c r="G48" i="3" l="1"/>
  <c r="G49" i="3" l="1"/>
  <c r="G50" i="3" l="1"/>
  <c r="G51" i="3" l="1"/>
  <c r="G52" i="3" l="1"/>
  <c r="G53" i="3" l="1"/>
  <c r="A59" i="3" l="1"/>
  <c r="A60" i="3" l="1"/>
  <c r="A61" i="3" l="1"/>
  <c r="A62" i="3" l="1"/>
  <c r="A63" i="3" l="1"/>
  <c r="A64" i="3" l="1"/>
  <c r="A65" i="3" l="1"/>
</calcChain>
</file>

<file path=xl/sharedStrings.xml><?xml version="1.0" encoding="utf-8"?>
<sst xmlns="http://schemas.openxmlformats.org/spreadsheetml/2006/main" count="401" uniqueCount="181">
  <si>
    <t>Dist</t>
  </si>
  <si>
    <t>Next</t>
  </si>
  <si>
    <t xml:space="preserve"> </t>
  </si>
  <si>
    <t>↖</t>
  </si>
  <si>
    <t>↗</t>
  </si>
  <si>
    <t>←</t>
  </si>
  <si>
    <t>↑</t>
  </si>
  <si>
    <t>→</t>
  </si>
  <si>
    <t>⌂</t>
  </si>
  <si>
    <t>Instruction</t>
  </si>
  <si>
    <t>❶</t>
  </si>
  <si>
    <t>❷</t>
  </si>
  <si>
    <t>❸</t>
  </si>
  <si>
    <t>❹</t>
  </si>
  <si>
    <t xml:space="preserve">  L or R</t>
  </si>
  <si>
    <t xml:space="preserve">  BL or BR</t>
  </si>
  <si>
    <t xml:space="preserve">  T  </t>
  </si>
  <si>
    <t xml:space="preserve">  X</t>
  </si>
  <si>
    <t xml:space="preserve">  SO</t>
  </si>
  <si>
    <t xml:space="preserve">  STGX</t>
  </si>
  <si>
    <t xml:space="preserve">  SOX</t>
  </si>
  <si>
    <t xml:space="preserve">  RBT</t>
  </si>
  <si>
    <t xml:space="preserve">  mRBT</t>
  </si>
  <si>
    <t xml:space="preserve">  TL</t>
  </si>
  <si>
    <t xml:space="preserve">  CW</t>
  </si>
  <si>
    <t xml:space="preserve">  CAPITALS BOLD</t>
  </si>
  <si>
    <t xml:space="preserve">  1E / 2E / 3E</t>
  </si>
  <si>
    <t xml:space="preserve">  LC</t>
  </si>
  <si>
    <t xml:space="preserve">  TB</t>
  </si>
  <si>
    <t xml:space="preserve">  PB</t>
  </si>
  <si>
    <t xml:space="preserve">  CP</t>
  </si>
  <si>
    <t xml:space="preserve">  SS</t>
  </si>
  <si>
    <t xml:space="preserve">  $ HL</t>
  </si>
  <si>
    <t xml:space="preserve">  $ GW</t>
  </si>
  <si>
    <t xml:space="preserve">  $ NCN</t>
  </si>
  <si>
    <t xml:space="preserve">  $ or No $</t>
  </si>
  <si>
    <t xml:space="preserve">  Eff</t>
  </si>
  <si>
    <t xml:space="preserve">  Opp</t>
  </si>
  <si>
    <t xml:space="preserve">  IMM</t>
  </si>
  <si>
    <t xml:space="preserve">  Turn Left or Right</t>
  </si>
  <si>
    <t xml:space="preserve">  Bear Light or Right</t>
  </si>
  <si>
    <t xml:space="preserve">  T-junction</t>
  </si>
  <si>
    <t xml:space="preserve">  Crossroads</t>
  </si>
  <si>
    <t xml:space="preserve">  Staggered Crossroads</t>
  </si>
  <si>
    <t xml:space="preserve">  Straight On</t>
  </si>
  <si>
    <t xml:space="preserve">  Straight on at Crossroads</t>
  </si>
  <si>
    <t xml:space="preserve">  Roundabout</t>
  </si>
  <si>
    <t xml:space="preserve">  Mini-Roundabout</t>
  </si>
  <si>
    <t xml:space="preserve">  Traffic Lights</t>
  </si>
  <si>
    <t xml:space="preserve">  Cycle Way/Path, Traffic Free</t>
  </si>
  <si>
    <t xml:space="preserve">  Take 1st, 2nd or 3rd Exit</t>
  </si>
  <si>
    <t xml:space="preserve">  Immediately</t>
  </si>
  <si>
    <t xml:space="preserve">  Through or Towards</t>
  </si>
  <si>
    <t xml:space="preserve">  Opposite</t>
  </si>
  <si>
    <t xml:space="preserve">  Effectively</t>
  </si>
  <si>
    <t xml:space="preserve">  Signed or Not signed at Cue Point</t>
  </si>
  <si>
    <t xml:space="preserve">  National Cycle Network Route</t>
  </si>
  <si>
    <t xml:space="preserve">  Give Way</t>
  </si>
  <si>
    <t xml:space="preserve">  Weight Limit Sign</t>
  </si>
  <si>
    <t xml:space="preserve">  Unsuitable for Heavy Goods Vehicles</t>
  </si>
  <si>
    <t xml:space="preserve">  Height Limit</t>
  </si>
  <si>
    <t xml:space="preserve">  Post Box</t>
  </si>
  <si>
    <t xml:space="preserve">  Service Station</t>
  </si>
  <si>
    <t xml:space="preserve">  Car Park</t>
  </si>
  <si>
    <t xml:space="preserve">  Telephone Box</t>
  </si>
  <si>
    <t xml:space="preserve">  Level Crossing</t>
  </si>
  <si>
    <t xml:space="preserve">  (  ) or [ ]</t>
  </si>
  <si>
    <t xml:space="preserve">  Thru or Twrds</t>
  </si>
  <si>
    <t xml:space="preserve">  (Blind) Left- or Right-Hand Bend</t>
  </si>
  <si>
    <t xml:space="preserve">  Additional Info / Street Name</t>
  </si>
  <si>
    <t></t>
  </si>
  <si>
    <t>❻</t>
  </si>
  <si>
    <t>❺</t>
  </si>
  <si>
    <t>6.2km Distance +188m / -73m</t>
  </si>
  <si>
    <t>44.8km Distance +688m / -792m</t>
  </si>
  <si>
    <t>Stage 4 - Goodrich to Ruardean 6.2km</t>
  </si>
  <si>
    <t>Stage 5 - Ruardean to Alveston 44.8km</t>
  </si>
  <si>
    <t>❼</t>
  </si>
  <si>
    <t>Stage 1 - Alveston to Redbrook 35.1km</t>
  </si>
  <si>
    <t>35.1km Distance +499m / -568m</t>
  </si>
  <si>
    <t>❽</t>
  </si>
  <si>
    <t xml:space="preserve">  Left then IMM Right or R IMM L</t>
  </si>
  <si>
    <t xml:space="preserve">  Go Through Place</t>
  </si>
  <si>
    <r>
      <rPr>
        <b/>
        <sz val="12"/>
        <color rgb="FFFF0000"/>
        <rFont val="Calibri"/>
        <family val="2"/>
        <scheme val="minor"/>
      </rPr>
      <t xml:space="preserve">  3E RBT</t>
    </r>
    <r>
      <rPr>
        <b/>
        <sz val="12"/>
        <rFont val="Calibri"/>
        <family val="2"/>
        <scheme val="minor"/>
      </rPr>
      <t xml:space="preserve"> $ TINTERN A466</t>
    </r>
  </si>
  <si>
    <t>Stage 1 - Alveston to Redbrook (Cont) 35.1km</t>
  </si>
  <si>
    <r>
      <rPr>
        <b/>
        <sz val="12"/>
        <color rgb="FFFF0000"/>
        <rFont val="Calibri"/>
        <family val="2"/>
        <scheme val="minor"/>
      </rPr>
      <t xml:space="preserve">  IMM L </t>
    </r>
    <r>
      <rPr>
        <b/>
        <sz val="12"/>
        <rFont val="Calibri"/>
        <family val="2"/>
        <scheme val="minor"/>
      </rPr>
      <t>$</t>
    </r>
    <r>
      <rPr>
        <b/>
        <sz val="12"/>
        <color rgb="FFFF0000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GOODRICH CASTLE</t>
    </r>
  </si>
  <si>
    <t>Dir</t>
  </si>
  <si>
    <r>
      <rPr>
        <b/>
        <sz val="12"/>
        <color rgb="FFFF0000"/>
        <rFont val="Calibri"/>
        <family val="2"/>
        <scheme val="minor"/>
      </rPr>
      <t xml:space="preserve">  R@T</t>
    </r>
    <r>
      <rPr>
        <b/>
        <sz val="12"/>
        <rFont val="Calibri"/>
        <family val="2"/>
        <scheme val="minor"/>
      </rPr>
      <t xml:space="preserve"> $ Ross 7m B234</t>
    </r>
  </si>
  <si>
    <r>
      <t xml:space="preserve">  </t>
    </r>
    <r>
      <rPr>
        <b/>
        <sz val="12"/>
        <color rgb="FFFF0000"/>
        <rFont val="Calibri"/>
        <family val="2"/>
        <scheme val="minor"/>
      </rPr>
      <t>BL Sharp</t>
    </r>
    <r>
      <rPr>
        <b/>
        <sz val="12"/>
        <color rgb="FF3F3F3F"/>
        <rFont val="Calibri"/>
        <family val="2"/>
        <scheme val="minor"/>
      </rPr>
      <t>, [New Rd Hangerberry]</t>
    </r>
  </si>
  <si>
    <r>
      <rPr>
        <b/>
        <sz val="12"/>
        <color rgb="FFFF0000"/>
        <rFont val="Calibri"/>
        <family val="2"/>
        <scheme val="minor"/>
      </rPr>
      <t xml:space="preserve">  R@T</t>
    </r>
    <r>
      <rPr>
        <b/>
        <sz val="12"/>
        <color theme="1"/>
        <rFont val="Calibri"/>
        <family val="2"/>
        <scheme val="minor"/>
      </rPr>
      <t xml:space="preserve"> $ Monmouth A4136</t>
    </r>
  </si>
  <si>
    <r>
      <t xml:space="preserve">  </t>
    </r>
    <r>
      <rPr>
        <b/>
        <sz val="12"/>
        <color rgb="FFFF0000"/>
        <rFont val="Calibri"/>
        <family val="2"/>
        <scheme val="minor"/>
      </rPr>
      <t>L@T</t>
    </r>
    <r>
      <rPr>
        <b/>
        <sz val="12"/>
        <color theme="1"/>
        <rFont val="Calibri"/>
        <family val="2"/>
        <scheme val="minor"/>
      </rPr>
      <t xml:space="preserve"> $ GW</t>
    </r>
  </si>
  <si>
    <r>
      <rPr>
        <b/>
        <sz val="12"/>
        <color rgb="FFFF0000"/>
        <rFont val="Calibri"/>
        <family val="2"/>
        <scheme val="minor"/>
      </rPr>
      <t xml:space="preserve">  3E 2xmRBT</t>
    </r>
    <r>
      <rPr>
        <b/>
        <sz val="12"/>
        <rFont val="Calibri"/>
        <family val="2"/>
        <scheme val="minor"/>
      </rPr>
      <t xml:space="preserve"> $ Tonne, (Eff R)</t>
    </r>
  </si>
  <si>
    <r>
      <rPr>
        <b/>
        <sz val="12"/>
        <color rgb="FFFF0000"/>
        <rFont val="Calibri"/>
        <family val="2"/>
        <scheme val="minor"/>
      </rPr>
      <t xml:space="preserve">  BL</t>
    </r>
    <r>
      <rPr>
        <b/>
        <sz val="12"/>
        <rFont val="Calibri"/>
        <family val="2"/>
        <scheme val="minor"/>
      </rPr>
      <t xml:space="preserve"> $ NCN 42/(4)     </t>
    </r>
  </si>
  <si>
    <r>
      <rPr>
        <b/>
        <sz val="12"/>
        <color rgb="FFFF0000"/>
        <rFont val="Calibri"/>
        <family val="2"/>
        <scheme val="minor"/>
      </rPr>
      <t xml:space="preserve">  R</t>
    </r>
    <r>
      <rPr>
        <b/>
        <sz val="12"/>
        <rFont val="Calibri"/>
        <family val="2"/>
        <scheme val="minor"/>
      </rPr>
      <t xml:space="preserve"> $ NCN 42/(4), [Wye Cres]</t>
    </r>
  </si>
  <si>
    <r>
      <rPr>
        <b/>
        <sz val="12"/>
        <color rgb="FFFF0000"/>
        <rFont val="Calibri"/>
        <family val="2"/>
        <scheme val="minor"/>
      </rPr>
      <t xml:space="preserve">  R@T</t>
    </r>
    <r>
      <rPr>
        <b/>
        <sz val="12"/>
        <rFont val="Calibri"/>
        <family val="2"/>
        <scheme val="minor"/>
      </rPr>
      <t xml:space="preserve"> $ Coleford 8m</t>
    </r>
  </si>
  <si>
    <r>
      <rPr>
        <b/>
        <sz val="12"/>
        <color rgb="FFFF0000"/>
        <rFont val="Calibri"/>
        <family val="2"/>
        <scheme val="minor"/>
      </rPr>
      <t xml:space="preserve">  R</t>
    </r>
    <r>
      <rPr>
        <b/>
        <sz val="12"/>
        <rFont val="Calibri"/>
        <family val="2"/>
        <scheme val="minor"/>
      </rPr>
      <t xml:space="preserve"> $ NCN 42/(4)                      </t>
    </r>
  </si>
  <si>
    <r>
      <rPr>
        <b/>
        <sz val="12"/>
        <color rgb="FFFF0000"/>
        <rFont val="Calibri"/>
        <family val="2"/>
        <scheme val="minor"/>
      </rPr>
      <t xml:space="preserve">  L</t>
    </r>
    <r>
      <rPr>
        <b/>
        <sz val="12"/>
        <rFont val="Calibri"/>
        <family val="2"/>
        <scheme val="minor"/>
      </rPr>
      <t xml:space="preserve"> $ NCN 42, [Mathern Rd]</t>
    </r>
  </si>
  <si>
    <r>
      <rPr>
        <b/>
        <sz val="12"/>
        <color rgb="FFFF0000"/>
        <rFont val="Calibri"/>
        <family val="2"/>
        <scheme val="minor"/>
      </rPr>
      <t xml:space="preserve">  R@T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No $</t>
    </r>
  </si>
  <si>
    <r>
      <rPr>
        <b/>
        <sz val="12"/>
        <color rgb="FFFF0000"/>
        <rFont val="Calibri"/>
        <family val="2"/>
        <scheme val="minor"/>
      </rPr>
      <t xml:space="preserve">  L </t>
    </r>
    <r>
      <rPr>
        <b/>
        <sz val="12"/>
        <rFont val="Calibri"/>
        <family val="2"/>
        <scheme val="minor"/>
      </rPr>
      <t>No $, [Greenhill Down]</t>
    </r>
  </si>
  <si>
    <r>
      <t xml:space="preserve">  </t>
    </r>
    <r>
      <rPr>
        <b/>
        <sz val="12"/>
        <color rgb="FFFF0000"/>
        <rFont val="Calibri"/>
        <family val="2"/>
        <scheme val="minor"/>
      </rPr>
      <t>IMM L</t>
    </r>
    <r>
      <rPr>
        <b/>
        <sz val="12"/>
        <rFont val="Calibri"/>
        <family val="2"/>
        <scheme val="minor"/>
      </rPr>
      <t xml:space="preserve"> No $, [Garden City Way]</t>
    </r>
  </si>
  <si>
    <t xml:space="preserve">  $ OW</t>
  </si>
  <si>
    <t xml:space="preserve">  One Way</t>
  </si>
  <si>
    <t xml:space="preserve">  CG</t>
  </si>
  <si>
    <t xml:space="preserve">  Cattle Grid</t>
  </si>
  <si>
    <t xml:space="preserve">  INFO CONTROL - REDBROOK</t>
  </si>
  <si>
    <t>CONTROL - GOODRICH</t>
  </si>
  <si>
    <t xml:space="preserve">  INFO CONTROL - RUARDEAN</t>
  </si>
  <si>
    <t>Stage 5 Ruardean to Alveston (Cont) 44.8km</t>
  </si>
  <si>
    <t>Stage 5 - Ruardean to Alveston (Cont) 44.8km</t>
  </si>
  <si>
    <r>
      <rPr>
        <b/>
        <sz val="12"/>
        <color rgb="FFFF0000"/>
        <rFont val="Calibri"/>
        <family val="2"/>
        <scheme val="minor"/>
      </rPr>
      <t xml:space="preserve">  Retrace &amp; L@T</t>
    </r>
    <r>
      <rPr>
        <b/>
        <sz val="12"/>
        <rFont val="Calibri"/>
        <family val="2"/>
        <scheme val="minor"/>
      </rPr>
      <t xml:space="preserve"> $ Ross on Wye</t>
    </r>
  </si>
  <si>
    <r>
      <rPr>
        <b/>
        <sz val="12"/>
        <color rgb="FFFF0000"/>
        <rFont val="Calibri"/>
        <family val="2"/>
        <scheme val="minor"/>
      </rPr>
      <t xml:space="preserve">  1E RBT</t>
    </r>
    <r>
      <rPr>
        <b/>
        <sz val="12"/>
        <color theme="1"/>
        <rFont val="Calibri"/>
        <family val="2"/>
        <scheme val="minor"/>
      </rPr>
      <t xml:space="preserve"> $ Thornbury B4461</t>
    </r>
  </si>
  <si>
    <t xml:space="preserve">  INFO CONTROL
SYMONDS YAT EAST</t>
  </si>
  <si>
    <r>
      <rPr>
        <b/>
        <sz val="12"/>
        <color rgb="FFFF0000"/>
        <rFont val="Calibri"/>
        <family val="2"/>
        <scheme val="minor"/>
      </rPr>
      <t xml:space="preserve">  SO@STGX</t>
    </r>
    <r>
      <rPr>
        <b/>
        <sz val="12"/>
        <rFont val="Calibri"/>
        <family val="2"/>
        <scheme val="minor"/>
      </rPr>
      <t xml:space="preserve"> $ Elberton,
  [Vattingstone Ln]</t>
    </r>
  </si>
  <si>
    <r>
      <t xml:space="preserve"> </t>
    </r>
    <r>
      <rPr>
        <b/>
        <sz val="12"/>
        <color rgb="FFFF0000"/>
        <rFont val="Calibri"/>
        <family val="2"/>
        <scheme val="minor"/>
      </rPr>
      <t xml:space="preserve"> 2E RBT</t>
    </r>
    <r>
      <rPr>
        <b/>
        <sz val="12"/>
        <rFont val="Calibri"/>
        <family val="2"/>
        <scheme val="minor"/>
      </rPr>
      <t xml:space="preserve"> $ A466</t>
    </r>
  </si>
  <si>
    <r>
      <rPr>
        <b/>
        <sz val="11"/>
        <color rgb="FFFF0000"/>
        <rFont val="Calibri"/>
        <family val="2"/>
        <scheme val="minor"/>
      </rPr>
      <t xml:space="preserve">  2E mRBT</t>
    </r>
    <r>
      <rPr>
        <b/>
        <sz val="11"/>
        <rFont val="Calibri"/>
        <family val="2"/>
        <scheme val="minor"/>
      </rPr>
      <t xml:space="preserve"> $ FOREST OF DEAN A4136</t>
    </r>
  </si>
  <si>
    <r>
      <rPr>
        <b/>
        <sz val="12"/>
        <color rgb="FFFF0000"/>
        <rFont val="Calibri"/>
        <family val="2"/>
        <scheme val="minor"/>
      </rPr>
      <t xml:space="preserve">  1E mRBT</t>
    </r>
    <r>
      <rPr>
        <b/>
        <sz val="12"/>
        <rFont val="Calibri"/>
        <family val="2"/>
        <scheme val="minor"/>
      </rPr>
      <t xml:space="preserve"> $ SYMONDS YAT 5m,
  [Hadnock Rd]</t>
    </r>
  </si>
  <si>
    <r>
      <rPr>
        <b/>
        <sz val="12"/>
        <color rgb="FFFF0000"/>
        <rFont val="Calibri"/>
        <family val="2"/>
        <scheme val="minor"/>
      </rPr>
      <t xml:space="preserve">  IMM BL@TRI</t>
    </r>
    <r>
      <rPr>
        <b/>
        <sz val="12"/>
        <color theme="1"/>
        <rFont val="Calibri"/>
        <family val="2"/>
        <scheme val="minor"/>
      </rPr>
      <t xml:space="preserve"> $ GW</t>
    </r>
  </si>
  <si>
    <r>
      <rPr>
        <b/>
        <sz val="12"/>
        <color rgb="FFFF0000"/>
        <rFont val="Calibri"/>
        <family val="2"/>
        <scheme val="minor"/>
      </rPr>
      <t xml:space="preserve">  IMM L</t>
    </r>
    <r>
      <rPr>
        <b/>
        <sz val="12"/>
        <color theme="1"/>
        <rFont val="Calibri"/>
        <family val="2"/>
        <scheme val="minor"/>
      </rPr>
      <t xml:space="preserve"> $ NCN 4</t>
    </r>
  </si>
  <si>
    <r>
      <t xml:space="preserve"> </t>
    </r>
    <r>
      <rPr>
        <b/>
        <sz val="12"/>
        <color rgb="FFFF0000"/>
        <rFont val="Calibri"/>
        <family val="2"/>
        <scheme val="minor"/>
      </rPr>
      <t xml:space="preserve"> BL</t>
    </r>
    <r>
      <rPr>
        <b/>
        <sz val="12"/>
        <color theme="1"/>
        <rFont val="Calibri"/>
        <family val="2"/>
        <scheme val="minor"/>
      </rPr>
      <t xml:space="preserve"> $ ALVESTON B4461</t>
    </r>
  </si>
  <si>
    <r>
      <rPr>
        <b/>
        <sz val="12"/>
        <color rgb="FFFF0000"/>
        <rFont val="Calibri"/>
        <family val="2"/>
        <scheme val="minor"/>
      </rPr>
      <t xml:space="preserve">  2E RBT</t>
    </r>
    <r>
      <rPr>
        <b/>
        <sz val="12"/>
        <rFont val="Calibri"/>
        <family val="2"/>
        <scheme val="minor"/>
      </rPr>
      <t xml:space="preserve"> $ TINTERN A466</t>
    </r>
  </si>
  <si>
    <r>
      <rPr>
        <b/>
        <sz val="12"/>
        <color rgb="FFFF0000"/>
        <rFont val="Calibri"/>
        <family val="2"/>
        <scheme val="minor"/>
      </rPr>
      <t xml:space="preserve">  R@T</t>
    </r>
    <r>
      <rPr>
        <b/>
        <sz val="12"/>
        <color rgb="FF3F3F3F"/>
        <rFont val="Calibri"/>
        <family val="2"/>
        <scheme val="minor"/>
      </rPr>
      <t xml:space="preserve"> $ NCN 42/(4), (Bulwark Rd)</t>
    </r>
  </si>
  <si>
    <t>Stage 2 - Redbrook to Symonds Yat East 11.7km</t>
  </si>
  <si>
    <t>Stage 3 - Symonds Yat East to Goodrich 4.7km</t>
  </si>
  <si>
    <t>11.7km Distance +158m / -153m</t>
  </si>
  <si>
    <t>4.7km Distance +83m / -40m</t>
  </si>
  <si>
    <r>
      <rPr>
        <b/>
        <sz val="12"/>
        <color rgb="FFFF0000"/>
        <rFont val="Calibri"/>
        <family val="2"/>
        <scheme val="minor"/>
      </rPr>
      <t xml:space="preserve">  BL</t>
    </r>
    <r>
      <rPr>
        <b/>
        <sz val="12"/>
        <rFont val="Calibri"/>
        <family val="2"/>
        <scheme val="minor"/>
      </rPr>
      <t xml:space="preserve"> $ NCN 423</t>
    </r>
  </si>
  <si>
    <r>
      <rPr>
        <b/>
        <sz val="12"/>
        <color rgb="FFFF0000"/>
        <rFont val="Calibri"/>
        <family val="2"/>
        <scheme val="minor"/>
      </rPr>
      <t xml:space="preserve">  SO </t>
    </r>
    <r>
      <rPr>
        <b/>
        <sz val="12"/>
        <rFont val="Calibri"/>
        <family val="2"/>
        <scheme val="minor"/>
      </rPr>
      <t>No $, (JOIN CW)</t>
    </r>
  </si>
  <si>
    <r>
      <rPr>
        <b/>
        <sz val="12"/>
        <color rgb="FFFF0000"/>
        <rFont val="Calibri"/>
        <family val="2"/>
        <scheme val="minor"/>
      </rPr>
      <t xml:space="preserve">  L</t>
    </r>
    <r>
      <rPr>
        <b/>
        <sz val="12"/>
        <rFont val="Calibri"/>
        <family val="2"/>
        <scheme val="minor"/>
      </rPr>
      <t xml:space="preserve"> $ Bulwark Community Centre,
  (NCN 42/(4)), [Maple Ave], Then</t>
    </r>
  </si>
  <si>
    <r>
      <rPr>
        <b/>
        <sz val="12"/>
        <color rgb="FFFF0000"/>
        <rFont val="Calibri"/>
        <family val="2"/>
        <scheme val="minor"/>
      </rPr>
      <t xml:space="preserve">  IMM R</t>
    </r>
    <r>
      <rPr>
        <b/>
        <sz val="12"/>
        <color theme="1"/>
        <rFont val="Calibri"/>
        <family val="2"/>
        <scheme val="minor"/>
      </rPr>
      <t xml:space="preserve"> $ NCN (4)/42, (JOIN CW),
  Then</t>
    </r>
  </si>
  <si>
    <r>
      <rPr>
        <b/>
        <sz val="12"/>
        <color rgb="FFFF0000"/>
        <rFont val="Calibri"/>
        <family val="2"/>
        <scheme val="minor"/>
      </rPr>
      <t xml:space="preserve">  SO </t>
    </r>
    <r>
      <rPr>
        <b/>
        <sz val="12"/>
        <color theme="1"/>
        <rFont val="Calibri"/>
        <family val="2"/>
        <scheme val="minor"/>
      </rPr>
      <t>No $, (EXIT CW), Then</t>
    </r>
  </si>
  <si>
    <r>
      <t xml:space="preserve"> </t>
    </r>
    <r>
      <rPr>
        <b/>
        <sz val="12"/>
        <color rgb="FFFF0000"/>
        <rFont val="Calibri"/>
        <family val="2"/>
        <scheme val="minor"/>
      </rPr>
      <t xml:space="preserve"> L@TL </t>
    </r>
    <r>
      <rPr>
        <b/>
        <sz val="12"/>
        <color theme="1"/>
        <rFont val="Calibri"/>
        <family val="2"/>
        <scheme val="minor"/>
      </rPr>
      <t>$ NCN 42/(4), (JOIN CW)</t>
    </r>
  </si>
  <si>
    <r>
      <t xml:space="preserve">  SOX</t>
    </r>
    <r>
      <rPr>
        <b/>
        <sz val="12"/>
        <rFont val="Calibri"/>
        <family val="2"/>
        <scheme val="minor"/>
      </rPr>
      <t xml:space="preserve"> $ COALWAY </t>
    </r>
    <r>
      <rPr>
        <b/>
        <sz val="12"/>
        <rFont val="Calibri"/>
        <family val="2"/>
      </rPr>
      <t>½</t>
    </r>
    <r>
      <rPr>
        <b/>
        <sz val="12"/>
        <rFont val="Calibri"/>
        <family val="2"/>
        <scheme val="minor"/>
      </rPr>
      <t>m, 
  [South Rd Broadwell]</t>
    </r>
  </si>
  <si>
    <r>
      <rPr>
        <b/>
        <sz val="12"/>
        <color rgb="FFFF0000"/>
        <rFont val="Calibri"/>
        <family val="2"/>
        <scheme val="minor"/>
      </rPr>
      <t xml:space="preserve">  L</t>
    </r>
    <r>
      <rPr>
        <b/>
        <sz val="12"/>
        <color rgb="FF3F3F3F"/>
        <rFont val="Calibri"/>
        <family val="2"/>
        <scheme val="minor"/>
      </rPr>
      <t xml:space="preserve"> $ BROWADWELL </t>
    </r>
    <r>
      <rPr>
        <b/>
        <sz val="12"/>
        <color rgb="FF3F3F3F"/>
        <rFont val="Calibri"/>
        <family val="2"/>
      </rPr>
      <t>½</t>
    </r>
    <r>
      <rPr>
        <b/>
        <sz val="12"/>
        <color rgb="FF3F3F3F"/>
        <rFont val="Calibri"/>
        <family val="2"/>
        <scheme val="minor"/>
      </rPr>
      <t>m,
  [Wood Rd]</t>
    </r>
  </si>
  <si>
    <r>
      <rPr>
        <b/>
        <sz val="12"/>
        <color rgb="FFFF0000"/>
        <rFont val="Calibri"/>
        <family val="2"/>
        <scheme val="minor"/>
      </rPr>
      <t xml:space="preserve">  BL</t>
    </r>
    <r>
      <rPr>
        <b/>
        <sz val="12"/>
        <color rgb="FF3F3F3F"/>
        <rFont val="Calibri"/>
        <family val="2"/>
        <scheme val="minor"/>
      </rPr>
      <t xml:space="preserve"> $ Coleford B4028, Then</t>
    </r>
  </si>
  <si>
    <t xml:space="preserve">  Retrace to CP EXIT</t>
  </si>
  <si>
    <r>
      <rPr>
        <b/>
        <sz val="12"/>
        <color rgb="FFFF0000"/>
        <rFont val="Calibri"/>
        <family val="2"/>
        <scheme val="minor"/>
      </rPr>
      <t xml:space="preserve">  RETRACE &amp; IMM L@T </t>
    </r>
    <r>
      <rPr>
        <b/>
        <sz val="12"/>
        <rFont val="Calibri"/>
        <family val="2"/>
        <scheme val="minor"/>
      </rPr>
      <t xml:space="preserve">
  $ Symonds Yat East 2</t>
    </r>
    <r>
      <rPr>
        <b/>
        <sz val="12"/>
        <rFont val="Calibri"/>
        <family val="2"/>
      </rPr>
      <t>¼</t>
    </r>
    <r>
      <rPr>
        <b/>
        <sz val="12"/>
        <rFont val="Calibri"/>
        <family val="2"/>
        <scheme val="minor"/>
      </rPr>
      <t>m</t>
    </r>
  </si>
  <si>
    <r>
      <t xml:space="preserve">  </t>
    </r>
    <r>
      <rPr>
        <b/>
        <sz val="12"/>
        <color rgb="FFFF0000"/>
        <rFont val="Calibri"/>
        <family val="2"/>
        <scheme val="minor"/>
      </rPr>
      <t xml:space="preserve">BL </t>
    </r>
    <r>
      <rPr>
        <b/>
        <sz val="12"/>
        <rFont val="Calibri"/>
        <family val="2"/>
        <scheme val="minor"/>
      </rPr>
      <t>$ RUARDEAN 1</t>
    </r>
    <r>
      <rPr>
        <b/>
        <sz val="12"/>
        <rFont val="Calibri"/>
        <family val="2"/>
      </rPr>
      <t>½</t>
    </r>
    <r>
      <rPr>
        <b/>
        <sz val="12"/>
        <rFont val="Calibri"/>
        <family val="2"/>
        <scheme val="minor"/>
      </rPr>
      <t>m</t>
    </r>
  </si>
  <si>
    <r>
      <t xml:space="preserve">  </t>
    </r>
    <r>
      <rPr>
        <b/>
        <sz val="12"/>
        <color rgb="FFFF0000"/>
        <rFont val="Calibri"/>
        <family val="2"/>
        <scheme val="minor"/>
      </rPr>
      <t>R</t>
    </r>
    <r>
      <rPr>
        <b/>
        <sz val="12"/>
        <rFont val="Calibri"/>
        <family val="2"/>
        <scheme val="minor"/>
      </rPr>
      <t xml:space="preserve"> $ LYBROOK 2m, (LHB)</t>
    </r>
  </si>
  <si>
    <r>
      <t xml:space="preserve">  BL@T </t>
    </r>
    <r>
      <rPr>
        <b/>
        <sz val="12"/>
        <rFont val="Calibri"/>
        <family val="2"/>
        <scheme val="minor"/>
      </rPr>
      <t>$</t>
    </r>
    <r>
      <rPr>
        <b/>
        <sz val="12"/>
        <color rgb="FFFF0000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GOODRICH 1</t>
    </r>
    <r>
      <rPr>
        <b/>
        <sz val="12"/>
        <color theme="1"/>
        <rFont val="Calibri"/>
        <family val="2"/>
      </rPr>
      <t>½</t>
    </r>
    <r>
      <rPr>
        <b/>
        <sz val="12"/>
        <color theme="1"/>
        <rFont val="Calibri"/>
        <family val="2"/>
        <scheme val="minor"/>
      </rPr>
      <t>m</t>
    </r>
  </si>
  <si>
    <r>
      <t xml:space="preserve">  R@T</t>
    </r>
    <r>
      <rPr>
        <b/>
        <sz val="12"/>
        <rFont val="Calibri"/>
        <family val="2"/>
        <scheme val="minor"/>
      </rPr>
      <t xml:space="preserve"> $ </t>
    </r>
    <r>
      <rPr>
        <b/>
        <sz val="12"/>
        <color theme="1"/>
        <rFont val="Calibri"/>
        <family val="2"/>
        <scheme val="minor"/>
      </rPr>
      <t xml:space="preserve">GOODRICH </t>
    </r>
    <r>
      <rPr>
        <b/>
        <sz val="12"/>
        <color theme="1"/>
        <rFont val="Calibri"/>
        <family val="2"/>
      </rPr>
      <t>½</t>
    </r>
    <r>
      <rPr>
        <b/>
        <sz val="12"/>
        <color theme="1"/>
        <rFont val="Calibri"/>
        <family val="2"/>
        <scheme val="minor"/>
      </rPr>
      <t>m</t>
    </r>
  </si>
  <si>
    <r>
      <t xml:space="preserve">  BL </t>
    </r>
    <r>
      <rPr>
        <b/>
        <sz val="12"/>
        <rFont val="Calibri"/>
        <family val="2"/>
        <scheme val="minor"/>
      </rPr>
      <t>$</t>
    </r>
    <r>
      <rPr>
        <b/>
        <sz val="12"/>
        <color rgb="FFFF0000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GOODRICH, (RHB)</t>
    </r>
  </si>
  <si>
    <r>
      <t xml:space="preserve">  BR</t>
    </r>
    <r>
      <rPr>
        <b/>
        <sz val="12"/>
        <color theme="1"/>
        <rFont val="Calibri"/>
        <family val="2"/>
        <scheme val="minor"/>
      </rPr>
      <t>, (Twrds CAFE)</t>
    </r>
  </si>
  <si>
    <r>
      <rPr>
        <b/>
        <sz val="11"/>
        <color rgb="FFFF0000"/>
        <rFont val="Calibri"/>
        <family val="2"/>
        <scheme val="minor"/>
      </rPr>
      <t xml:space="preserve">  BL</t>
    </r>
    <r>
      <rPr>
        <b/>
        <sz val="11"/>
        <rFont val="Calibri"/>
        <family val="2"/>
        <scheme val="minor"/>
      </rPr>
      <t xml:space="preserve"> $ NCN 423, (SYMONDS YAT 4m),</t>
    </r>
    <r>
      <rPr>
        <b/>
        <sz val="12"/>
        <rFont val="Calibri"/>
        <family val="2"/>
        <scheme val="minor"/>
      </rPr>
      <t xml:space="preserve">
  (JOIN CW)</t>
    </r>
  </si>
  <si>
    <r>
      <t xml:space="preserve"> </t>
    </r>
    <r>
      <rPr>
        <b/>
        <sz val="12"/>
        <color rgb="FFFF0000"/>
        <rFont val="Calibri"/>
        <family val="2"/>
        <scheme val="minor"/>
      </rPr>
      <t xml:space="preserve"> IMM R</t>
    </r>
    <r>
      <rPr>
        <b/>
        <sz val="12"/>
        <rFont val="Calibri"/>
        <family val="2"/>
        <scheme val="minor"/>
      </rPr>
      <t xml:space="preserve"> No $, Then</t>
    </r>
  </si>
  <si>
    <r>
      <t xml:space="preserve">  </t>
    </r>
    <r>
      <rPr>
        <b/>
        <sz val="12"/>
        <color rgb="FFFF0000"/>
        <rFont val="Calibri"/>
        <family val="2"/>
        <scheme val="minor"/>
      </rPr>
      <t>IMM L</t>
    </r>
    <r>
      <rPr>
        <b/>
        <sz val="12"/>
        <rFont val="Calibri"/>
        <family val="2"/>
        <scheme val="minor"/>
      </rPr>
      <t xml:space="preserve"> No $, Then</t>
    </r>
  </si>
  <si>
    <r>
      <rPr>
        <b/>
        <sz val="12"/>
        <color rgb="FFFF0000"/>
        <rFont val="Calibri"/>
        <family val="2"/>
        <scheme val="minor"/>
      </rPr>
      <t xml:space="preserve">  R</t>
    </r>
    <r>
      <rPr>
        <b/>
        <sz val="12"/>
        <rFont val="Calibri"/>
        <family val="2"/>
        <scheme val="minor"/>
      </rPr>
      <t>, (EXIT CP)</t>
    </r>
  </si>
  <si>
    <r>
      <t xml:space="preserve">  </t>
    </r>
    <r>
      <rPr>
        <b/>
        <sz val="12"/>
        <color rgb="FFFF0000"/>
        <rFont val="Calibri"/>
        <family val="2"/>
        <scheme val="minor"/>
      </rPr>
      <t xml:space="preserve">L </t>
    </r>
    <r>
      <rPr>
        <b/>
        <sz val="12"/>
        <color theme="1"/>
        <rFont val="Calibri"/>
        <family val="2"/>
        <scheme val="minor"/>
      </rPr>
      <t>$ CYCLES, Then</t>
    </r>
  </si>
  <si>
    <r>
      <rPr>
        <b/>
        <sz val="12"/>
        <color rgb="FFFF0000"/>
        <rFont val="Calibri"/>
        <family val="2"/>
        <scheme val="minor"/>
      </rPr>
      <t xml:space="preserve">  R@T</t>
    </r>
    <r>
      <rPr>
        <b/>
        <sz val="12"/>
        <color theme="1"/>
        <rFont val="Calibri"/>
        <family val="2"/>
        <scheme val="minor"/>
      </rPr>
      <t xml:space="preserve"> $ Avon Cycleway, (EXIT CW)</t>
    </r>
  </si>
  <si>
    <r>
      <rPr>
        <b/>
        <sz val="12"/>
        <color rgb="FFFF0000"/>
        <rFont val="Calibri"/>
        <family val="2"/>
        <scheme val="minor"/>
      </rPr>
      <t xml:space="preserve">  L </t>
    </r>
    <r>
      <rPr>
        <b/>
        <sz val="12"/>
        <color theme="1"/>
        <rFont val="Calibri"/>
        <family val="2"/>
        <scheme val="minor"/>
      </rPr>
      <t>$ NO LEFT TURN, (FOLLOW OWS)</t>
    </r>
  </si>
  <si>
    <r>
      <rPr>
        <b/>
        <sz val="12"/>
        <color rgb="FFFF0000"/>
        <rFont val="Calibri"/>
        <family val="2"/>
        <scheme val="minor"/>
      </rPr>
      <t xml:space="preserve">  SO@BRIDGE</t>
    </r>
    <r>
      <rPr>
        <b/>
        <sz val="12"/>
        <color theme="1"/>
        <rFont val="Calibri"/>
        <family val="2"/>
        <scheme val="minor"/>
      </rPr>
      <t>, (FOLLOW OWS)</t>
    </r>
  </si>
  <si>
    <r>
      <rPr>
        <b/>
        <sz val="11"/>
        <color rgb="FFFF0000"/>
        <rFont val="Calibri"/>
        <family val="2"/>
        <scheme val="minor"/>
      </rPr>
      <t xml:space="preserve">  L </t>
    </r>
    <r>
      <rPr>
        <b/>
        <sz val="11"/>
        <rFont val="Calibri"/>
        <family val="2"/>
        <scheme val="minor"/>
      </rPr>
      <t xml:space="preserve">$ Slow Childrens Play Area, Then
  </t>
    </r>
    <r>
      <rPr>
        <b/>
        <sz val="11"/>
        <color rgb="FFFF0000"/>
        <rFont val="Calibri"/>
        <family val="2"/>
        <scheme val="minor"/>
      </rPr>
      <t>R@T</t>
    </r>
    <r>
      <rPr>
        <b/>
        <sz val="11"/>
        <rFont val="Calibri"/>
        <family val="2"/>
        <scheme val="minor"/>
      </rPr>
      <t xml:space="preserve"> $ NCN 4/(4), (EXIT CW), (NRM)</t>
    </r>
  </si>
  <si>
    <r>
      <rPr>
        <b/>
        <sz val="12"/>
        <color rgb="FFFF0000"/>
        <rFont val="Calibri"/>
        <family val="2"/>
        <scheme val="minor"/>
      </rPr>
      <t xml:space="preserve">  Retrace &amp; SO@T</t>
    </r>
    <r>
      <rPr>
        <b/>
        <sz val="12"/>
        <rFont val="Calibri"/>
        <family val="2"/>
        <scheme val="minor"/>
      </rPr>
      <t xml:space="preserve"> No $, Then</t>
    </r>
  </si>
  <si>
    <r>
      <t xml:space="preserve"> </t>
    </r>
    <r>
      <rPr>
        <b/>
        <sz val="12"/>
        <color rgb="FFFF0000"/>
        <rFont val="Calibri"/>
        <family val="2"/>
        <scheme val="minor"/>
      </rPr>
      <t xml:space="preserve"> IMM SO@ISLAND </t>
    </r>
    <r>
      <rPr>
        <b/>
        <sz val="12"/>
        <rFont val="Calibri"/>
        <family val="2"/>
        <scheme val="minor"/>
      </rPr>
      <t>No $, Then</t>
    </r>
  </si>
  <si>
    <r>
      <t xml:space="preserve">  </t>
    </r>
    <r>
      <rPr>
        <b/>
        <sz val="12"/>
        <color rgb="FFFF0000"/>
        <rFont val="Calibri"/>
        <family val="2"/>
        <scheme val="minor"/>
      </rPr>
      <t>IMM L</t>
    </r>
    <r>
      <rPr>
        <b/>
        <sz val="12"/>
        <rFont val="Calibri"/>
        <family val="2"/>
        <scheme val="minor"/>
      </rPr>
      <t xml:space="preserve"> No $</t>
    </r>
  </si>
  <si>
    <r>
      <t xml:space="preserve">  </t>
    </r>
    <r>
      <rPr>
        <b/>
        <sz val="12"/>
        <color rgb="FFFF0000"/>
        <rFont val="Calibri"/>
        <family val="2"/>
        <scheme val="minor"/>
      </rPr>
      <t xml:space="preserve">IMM SO@ISLAND </t>
    </r>
    <r>
      <rPr>
        <b/>
        <sz val="12"/>
        <rFont val="Calibri"/>
        <family val="2"/>
        <scheme val="minor"/>
      </rPr>
      <t>No $, Then</t>
    </r>
  </si>
  <si>
    <r>
      <t xml:space="preserve">  </t>
    </r>
    <r>
      <rPr>
        <b/>
        <sz val="12"/>
        <color rgb="FFFF0000"/>
        <rFont val="Calibri"/>
        <family val="2"/>
        <scheme val="minor"/>
      </rPr>
      <t xml:space="preserve">IMM L </t>
    </r>
    <r>
      <rPr>
        <b/>
        <sz val="12"/>
        <color theme="1"/>
        <rFont val="Calibri"/>
        <family val="2"/>
        <scheme val="minor"/>
      </rPr>
      <t xml:space="preserve">$ NCN (4), (TRACK)      </t>
    </r>
    <r>
      <rPr>
        <b/>
        <sz val="12"/>
        <rFont val="Calibri"/>
        <family val="2"/>
        <scheme val="minor"/>
      </rPr>
      <t xml:space="preserve">
  (JOIN BRIDGE CW)</t>
    </r>
  </si>
  <si>
    <r>
      <rPr>
        <b/>
        <sz val="12"/>
        <color rgb="FFFF0000"/>
        <rFont val="Calibri"/>
        <family val="2"/>
        <scheme val="minor"/>
      </rPr>
      <t xml:space="preserve">  L@T</t>
    </r>
    <r>
      <rPr>
        <b/>
        <sz val="12"/>
        <rFont val="Calibri"/>
        <family val="2"/>
        <scheme val="minor"/>
      </rPr>
      <t xml:space="preserve"> $ NCN 4, (EXIT CW),
  (NRM)</t>
    </r>
  </si>
  <si>
    <t>Cue Sheet Key</t>
  </si>
  <si>
    <t xml:space="preserve"> (B)LHB or (B)RHB</t>
  </si>
  <si>
    <t xml:space="preserve">  L/R</t>
  </si>
  <si>
    <t xml:space="preserve">  NRM</t>
  </si>
  <si>
    <t xml:space="preserve">  No Road Markings</t>
  </si>
  <si>
    <t xml:space="preserve">  $ (x)T</t>
  </si>
  <si>
    <t xml:space="preserve">  $ UFHGV</t>
  </si>
  <si>
    <t xml:space="preserve">  $ UFWV</t>
  </si>
  <si>
    <t xml:space="preserve">  Unsuitable for Wide Vehicles</t>
  </si>
  <si>
    <t xml:space="preserve">  TRI or (TRI)</t>
  </si>
  <si>
    <t xml:space="preserve">  @ Triangle or Twrds Triangle</t>
  </si>
  <si>
    <t xml:space="preserve">  PH</t>
  </si>
  <si>
    <t xml:space="preserve">  Public House</t>
  </si>
  <si>
    <t xml:space="preserve">  BBRP</t>
  </si>
  <si>
    <t xml:space="preserve">  Beristol Bath Railway Path</t>
  </si>
  <si>
    <r>
      <t xml:space="preserve">  </t>
    </r>
    <r>
      <rPr>
        <b/>
        <sz val="12"/>
        <color rgb="FFFF0000"/>
        <rFont val="Calibri"/>
        <family val="2"/>
        <scheme val="minor"/>
      </rPr>
      <t xml:space="preserve">R </t>
    </r>
    <r>
      <rPr>
        <b/>
        <sz val="12"/>
        <rFont val="Calibri"/>
        <family val="2"/>
        <scheme val="minor"/>
      </rPr>
      <t>$ GOODRICH CASTLE, (LHB),
  Then</t>
    </r>
  </si>
  <si>
    <r>
      <rPr>
        <b/>
        <sz val="12"/>
        <color rgb="FFFF0000"/>
        <rFont val="Calibri"/>
        <family val="2"/>
        <scheme val="minor"/>
      </rPr>
      <t xml:space="preserve">  SO@STGX </t>
    </r>
    <r>
      <rPr>
        <b/>
        <sz val="12"/>
        <color theme="1"/>
        <rFont val="Calibri"/>
        <family val="2"/>
        <scheme val="minor"/>
      </rPr>
      <t>$ STOP, [The Down]</t>
    </r>
  </si>
  <si>
    <t xml:space="preserve">No Time to Yat 100k </t>
  </si>
  <si>
    <r>
      <rPr>
        <b/>
        <sz val="12"/>
        <color rgb="FFFF0000"/>
        <rFont val="Calibri"/>
        <family val="2"/>
        <scheme val="minor"/>
      </rPr>
      <t xml:space="preserve">  L@T </t>
    </r>
    <r>
      <rPr>
        <b/>
        <sz val="12"/>
        <color theme="1"/>
        <rFont val="Calibri"/>
        <family val="2"/>
        <scheme val="minor"/>
      </rPr>
      <t>$ CHEPSTOW B4228 11m</t>
    </r>
  </si>
  <si>
    <r>
      <t xml:space="preserve">  </t>
    </r>
    <r>
      <rPr>
        <b/>
        <sz val="12"/>
        <color rgb="FFFF0000"/>
        <rFont val="Calibri"/>
        <family val="2"/>
        <scheme val="minor"/>
      </rPr>
      <t>@ RBT IMM BR</t>
    </r>
    <r>
      <rPr>
        <b/>
        <sz val="12"/>
        <rFont val="Calibri"/>
        <family val="2"/>
        <scheme val="minor"/>
      </rPr>
      <t>, No $,</t>
    </r>
    <r>
      <rPr>
        <b/>
        <sz val="11"/>
        <rFont val="Calibri"/>
        <family val="2"/>
        <scheme val="minor"/>
      </rPr>
      <t xml:space="preserve"> (JOIN CW),</t>
    </r>
    <r>
      <rPr>
        <b/>
        <sz val="12"/>
        <rFont val="Calibri"/>
        <family val="2"/>
        <scheme val="minor"/>
      </rPr>
      <t xml:space="preserve">
  Then</t>
    </r>
  </si>
  <si>
    <r>
      <t xml:space="preserve"> </t>
    </r>
    <r>
      <rPr>
        <b/>
        <sz val="12"/>
        <color rgb="FFFF0000"/>
        <rFont val="Calibri"/>
        <family val="2"/>
        <scheme val="minor"/>
      </rPr>
      <t xml:space="preserve"> R@T </t>
    </r>
    <r>
      <rPr>
        <b/>
        <sz val="12"/>
        <rFont val="Calibri"/>
        <family val="2"/>
        <scheme val="minor"/>
      </rPr>
      <t>$</t>
    </r>
    <r>
      <rPr>
        <b/>
        <sz val="11"/>
        <rFont val="Calibri"/>
        <family val="2"/>
        <scheme val="minor"/>
      </rPr>
      <t xml:space="preserve"> TOWN CENTRE, NCN 42/(4)</t>
    </r>
    <r>
      <rPr>
        <b/>
        <sz val="12"/>
        <rFont val="Calibri"/>
        <family val="2"/>
        <scheme val="minor"/>
      </rPr>
      <t xml:space="preserve">
  (FOLLOW OWS)</t>
    </r>
  </si>
  <si>
    <r>
      <rPr>
        <b/>
        <sz val="10"/>
        <color theme="1"/>
        <rFont val="Calibri"/>
        <family val="2"/>
        <scheme val="minor"/>
      </rPr>
      <t xml:space="preserve">CONTROL - ALVESTON VILLAGE HALL, </t>
    </r>
    <r>
      <rPr>
        <b/>
        <sz val="12"/>
        <color theme="1"/>
        <rFont val="Calibri"/>
        <family val="2"/>
        <scheme val="minor"/>
      </rPr>
      <t xml:space="preserve">
FINISH</t>
    </r>
  </si>
  <si>
    <r>
      <rPr>
        <b/>
        <sz val="12"/>
        <color rgb="FFFF0000"/>
        <rFont val="Calibri"/>
        <family val="2"/>
        <scheme val="minor"/>
      </rPr>
      <t xml:space="preserve">  R </t>
    </r>
    <r>
      <rPr>
        <b/>
        <sz val="12"/>
        <rFont val="Calibri"/>
        <family val="2"/>
        <scheme val="minor"/>
      </rPr>
      <t>$ ELLWOOD - CAUTION</t>
    </r>
  </si>
  <si>
    <r>
      <rPr>
        <b/>
        <sz val="12"/>
        <color rgb="FFFF0000"/>
        <rFont val="Calibri"/>
        <family val="2"/>
        <scheme val="minor"/>
      </rPr>
      <t xml:space="preserve">  L@X </t>
    </r>
    <r>
      <rPr>
        <b/>
        <sz val="12"/>
        <rFont val="Calibri"/>
        <family val="2"/>
        <scheme val="minor"/>
      </rPr>
      <t>No $, [Parkend Rd]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</si>
</sst>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20"/>
      <color theme="1"/>
      <name val="Calibri"/>
      <family val="2"/>
    </font>
    <font>
      <sz val="11"/>
      <color theme="1"/>
      <name val="Calibri"/>
      <family val="2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rgb="FF000000"/>
      <name val="Wingdings"/>
      <charset val="2"/>
    </font>
    <font>
      <b/>
      <sz val="14"/>
      <color rgb="FF3F3F3F"/>
      <name val="Calibri"/>
      <family val="2"/>
      <scheme val="minor"/>
    </font>
    <font>
      <b/>
      <sz val="12"/>
      <color rgb="FF3F3F3F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Wingdings"/>
      <charset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b/>
      <sz val="12"/>
      <color rgb="FF3F3F3F"/>
      <name val="Calibri"/>
      <family val="2"/>
    </font>
    <font>
      <b/>
      <sz val="16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rgb="FF3F3F3F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rgb="FF3F3F3F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rgb="FF3F3F3F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Dashed">
        <color indexed="64"/>
      </right>
      <top/>
      <bottom/>
      <diagonal/>
    </border>
    <border>
      <left style="medium">
        <color indexed="64"/>
      </left>
      <right style="mediumDashed">
        <color indexed="64"/>
      </right>
      <top/>
      <bottom/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3" fillId="3" borderId="0" applyNumberFormat="0" applyBorder="0" applyAlignment="0" applyProtection="0"/>
    <xf numFmtId="0" fontId="6" fillId="2" borderId="2" applyNumberFormat="0" applyAlignment="0" applyProtection="0"/>
  </cellStyleXfs>
  <cellXfs count="27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centerContinuous" vertical="center"/>
    </xf>
    <xf numFmtId="0" fontId="2" fillId="0" borderId="3" xfId="0" applyFont="1" applyBorder="1" applyAlignment="1">
      <alignment vertical="center"/>
    </xf>
    <xf numFmtId="0" fontId="7" fillId="4" borderId="7" xfId="0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14" fillId="0" borderId="0" xfId="0" applyFont="1" applyAlignment="1">
      <alignment horizontal="centerContinuous"/>
    </xf>
    <xf numFmtId="0" fontId="11" fillId="0" borderId="16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7" fillId="6" borderId="0" xfId="0" applyFont="1" applyFill="1" applyAlignment="1">
      <alignment horizontal="centerContinuous" vertical="center"/>
    </xf>
    <xf numFmtId="0" fontId="0" fillId="6" borderId="0" xfId="0" applyFill="1"/>
    <xf numFmtId="0" fontId="2" fillId="6" borderId="0" xfId="0" applyFont="1" applyFill="1" applyAlignment="1">
      <alignment horizontal="centerContinuous"/>
    </xf>
    <xf numFmtId="0" fontId="0" fillId="6" borderId="0" xfId="0" applyFill="1" applyAlignment="1">
      <alignment horizontal="centerContinuous"/>
    </xf>
    <xf numFmtId="0" fontId="0" fillId="6" borderId="0" xfId="0" applyFill="1" applyAlignment="1">
      <alignment horizontal="centerContinuous" vertical="center"/>
    </xf>
    <xf numFmtId="0" fontId="2" fillId="0" borderId="0" xfId="0" applyFont="1" applyAlignment="1">
      <alignment vertical="center"/>
    </xf>
    <xf numFmtId="2" fontId="2" fillId="0" borderId="24" xfId="0" applyNumberFormat="1" applyFont="1" applyBorder="1" applyAlignment="1">
      <alignment horizontal="center" vertical="center"/>
    </xf>
    <xf numFmtId="0" fontId="0" fillId="0" borderId="24" xfId="0" applyBorder="1" applyAlignment="1">
      <alignment horizontal="centerContinuous"/>
    </xf>
    <xf numFmtId="2" fontId="5" fillId="0" borderId="25" xfId="1" applyNumberFormat="1" applyFont="1" applyFill="1" applyBorder="1" applyAlignment="1">
      <alignment horizontal="center" vertical="center"/>
    </xf>
    <xf numFmtId="2" fontId="2" fillId="0" borderId="25" xfId="0" applyNumberFormat="1" applyFont="1" applyBorder="1" applyAlignment="1">
      <alignment horizontal="center" vertical="center"/>
    </xf>
    <xf numFmtId="2" fontId="4" fillId="0" borderId="25" xfId="2" applyNumberFormat="1" applyFont="1" applyFill="1" applyBorder="1" applyAlignment="1">
      <alignment horizontal="center" vertical="center"/>
    </xf>
    <xf numFmtId="2" fontId="5" fillId="0" borderId="24" xfId="1" applyNumberFormat="1" applyFont="1" applyFill="1" applyBorder="1" applyAlignment="1">
      <alignment horizontal="center" vertical="center"/>
    </xf>
    <xf numFmtId="0" fontId="0" fillId="0" borderId="24" xfId="0" applyBorder="1" applyAlignment="1">
      <alignment horizontal="centerContinuous" vertical="center"/>
    </xf>
    <xf numFmtId="2" fontId="15" fillId="2" borderId="9" xfId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7" xfId="0" applyNumberFormat="1" applyFont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8" fillId="0" borderId="9" xfId="0" applyFont="1" applyBorder="1" applyAlignment="1">
      <alignment vertical="center"/>
    </xf>
    <xf numFmtId="2" fontId="20" fillId="2" borderId="11" xfId="1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2" fontId="20" fillId="2" borderId="6" xfId="1" applyNumberFormat="1" applyFont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2" fontId="15" fillId="4" borderId="7" xfId="1" applyNumberFormat="1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2" fontId="8" fillId="4" borderId="6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2" fontId="15" fillId="7" borderId="7" xfId="1" applyNumberFormat="1" applyFont="1" applyFill="1" applyBorder="1" applyAlignment="1">
      <alignment horizontal="center" vertical="center"/>
    </xf>
    <xf numFmtId="0" fontId="23" fillId="7" borderId="28" xfId="0" applyFont="1" applyFill="1" applyBorder="1" applyAlignment="1">
      <alignment horizontal="center" vertical="center"/>
    </xf>
    <xf numFmtId="2" fontId="15" fillId="0" borderId="7" xfId="1" applyNumberFormat="1" applyFont="1" applyFill="1" applyBorder="1" applyAlignment="1">
      <alignment horizontal="center" vertical="center"/>
    </xf>
    <xf numFmtId="2" fontId="8" fillId="7" borderId="6" xfId="0" applyNumberFormat="1" applyFont="1" applyFill="1" applyBorder="1" applyAlignment="1">
      <alignment horizontal="center" vertical="center"/>
    </xf>
    <xf numFmtId="2" fontId="15" fillId="4" borderId="9" xfId="0" applyNumberFormat="1" applyFont="1" applyFill="1" applyBorder="1" applyAlignment="1">
      <alignment horizontal="center" vertical="center"/>
    </xf>
    <xf numFmtId="2" fontId="15" fillId="4" borderId="7" xfId="0" applyNumberFormat="1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19" fillId="2" borderId="9" xfId="1" applyFont="1" applyBorder="1" applyAlignment="1">
      <alignment vertical="center"/>
    </xf>
    <xf numFmtId="2" fontId="8" fillId="4" borderId="11" xfId="0" applyNumberFormat="1" applyFont="1" applyFill="1" applyBorder="1" applyAlignment="1">
      <alignment horizontal="center" vertical="center"/>
    </xf>
    <xf numFmtId="2" fontId="20" fillId="4" borderId="6" xfId="1" applyNumberFormat="1" applyFont="1" applyFill="1" applyBorder="1" applyAlignment="1">
      <alignment horizontal="center" vertical="center"/>
    </xf>
    <xf numFmtId="2" fontId="15" fillId="4" borderId="9" xfId="1" applyNumberFormat="1" applyFont="1" applyFill="1" applyBorder="1" applyAlignment="1">
      <alignment horizontal="center" vertical="center"/>
    </xf>
    <xf numFmtId="2" fontId="15" fillId="6" borderId="7" xfId="0" applyNumberFormat="1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8" fillId="4" borderId="6" xfId="1" applyFont="1" applyFill="1" applyBorder="1" applyAlignment="1">
      <alignment vertical="center" wrapText="1"/>
    </xf>
    <xf numFmtId="0" fontId="18" fillId="6" borderId="7" xfId="0" quotePrefix="1" applyFont="1" applyFill="1" applyBorder="1" applyAlignment="1">
      <alignment vertical="center"/>
    </xf>
    <xf numFmtId="0" fontId="18" fillId="4" borderId="7" xfId="1" applyFont="1" applyFill="1" applyBorder="1" applyAlignment="1">
      <alignment vertical="center"/>
    </xf>
    <xf numFmtId="2" fontId="24" fillId="6" borderId="6" xfId="3" applyNumberFormat="1" applyFont="1" applyFill="1" applyBorder="1" applyAlignment="1">
      <alignment horizontal="center" vertical="center"/>
    </xf>
    <xf numFmtId="2" fontId="24" fillId="4" borderId="6" xfId="3" applyNumberFormat="1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2" fontId="15" fillId="2" borderId="8" xfId="1" applyNumberFormat="1" applyFont="1" applyBorder="1" applyAlignment="1">
      <alignment horizontal="center" vertical="center"/>
    </xf>
    <xf numFmtId="0" fontId="11" fillId="2" borderId="8" xfId="1" applyFont="1" applyBorder="1" applyAlignment="1">
      <alignment vertical="center"/>
    </xf>
    <xf numFmtId="2" fontId="5" fillId="2" borderId="12" xfId="1" applyNumberFormat="1" applyFont="1" applyBorder="1" applyAlignment="1">
      <alignment horizontal="center" vertical="center"/>
    </xf>
    <xf numFmtId="2" fontId="15" fillId="7" borderId="7" xfId="0" applyNumberFormat="1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2" fontId="20" fillId="0" borderId="7" xfId="1" applyNumberFormat="1" applyFont="1" applyFill="1" applyBorder="1" applyAlignment="1">
      <alignment horizontal="center" vertical="center"/>
    </xf>
    <xf numFmtId="2" fontId="15" fillId="7" borderId="9" xfId="1" applyNumberFormat="1" applyFont="1" applyFill="1" applyBorder="1" applyAlignment="1">
      <alignment horizontal="center" vertical="center"/>
    </xf>
    <xf numFmtId="0" fontId="23" fillId="7" borderId="7" xfId="0" applyFont="1" applyFill="1" applyBorder="1" applyAlignment="1">
      <alignment horizontal="center" vertical="center"/>
    </xf>
    <xf numFmtId="2" fontId="15" fillId="4" borderId="15" xfId="1" applyNumberFormat="1" applyFont="1" applyFill="1" applyBorder="1" applyAlignment="1">
      <alignment horizontal="center" vertical="center"/>
    </xf>
    <xf numFmtId="2" fontId="8" fillId="4" borderId="4" xfId="0" applyNumberFormat="1" applyFont="1" applyFill="1" applyBorder="1" applyAlignment="1">
      <alignment horizontal="center" vertical="center"/>
    </xf>
    <xf numFmtId="2" fontId="20" fillId="7" borderId="6" xfId="1" applyNumberFormat="1" applyFont="1" applyFill="1" applyBorder="1" applyAlignment="1">
      <alignment horizontal="center" vertical="center"/>
    </xf>
    <xf numFmtId="2" fontId="15" fillId="4" borderId="8" xfId="3" applyNumberFormat="1" applyFont="1" applyFill="1" applyBorder="1" applyAlignment="1">
      <alignment horizontal="center" vertical="center"/>
    </xf>
    <xf numFmtId="0" fontId="19" fillId="4" borderId="8" xfId="3" applyFont="1" applyFill="1" applyBorder="1" applyAlignment="1">
      <alignment horizontal="left" vertical="center" wrapText="1"/>
    </xf>
    <xf numFmtId="2" fontId="8" fillId="4" borderId="5" xfId="0" applyNumberFormat="1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9" fillId="4" borderId="9" xfId="1" applyFont="1" applyFill="1" applyBorder="1" applyAlignment="1">
      <alignment vertical="center"/>
    </xf>
    <xf numFmtId="0" fontId="18" fillId="6" borderId="9" xfId="1" applyFont="1" applyFill="1" applyBorder="1" applyAlignment="1">
      <alignment vertical="center"/>
    </xf>
    <xf numFmtId="0" fontId="18" fillId="4" borderId="7" xfId="0" applyFont="1" applyFill="1" applyBorder="1" applyAlignment="1">
      <alignment vertical="center" wrapText="1"/>
    </xf>
    <xf numFmtId="0" fontId="18" fillId="6" borderId="7" xfId="1" applyFont="1" applyFill="1" applyBorder="1" applyAlignment="1">
      <alignment vertical="center"/>
    </xf>
    <xf numFmtId="2" fontId="24" fillId="4" borderId="11" xfId="3" applyNumberFormat="1" applyFont="1" applyFill="1" applyBorder="1" applyAlignment="1">
      <alignment horizontal="center" vertical="center"/>
    </xf>
    <xf numFmtId="2" fontId="8" fillId="4" borderId="8" xfId="0" applyNumberFormat="1" applyFont="1" applyFill="1" applyBorder="1" applyAlignment="1">
      <alignment horizontal="center" vertical="center"/>
    </xf>
    <xf numFmtId="2" fontId="8" fillId="7" borderId="19" xfId="0" applyNumberFormat="1" applyFont="1" applyFill="1" applyBorder="1" applyAlignment="1">
      <alignment horizontal="center" vertical="center"/>
    </xf>
    <xf numFmtId="2" fontId="15" fillId="4" borderId="20" xfId="0" applyNumberFormat="1" applyFont="1" applyFill="1" applyBorder="1" applyAlignment="1">
      <alignment horizontal="center" vertical="center"/>
    </xf>
    <xf numFmtId="2" fontId="15" fillId="4" borderId="15" xfId="0" applyNumberFormat="1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vertical="center"/>
    </xf>
    <xf numFmtId="0" fontId="13" fillId="7" borderId="7" xfId="0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1" fillId="6" borderId="16" xfId="0" applyFont="1" applyFill="1" applyBorder="1" applyAlignment="1">
      <alignment vertical="center"/>
    </xf>
    <xf numFmtId="0" fontId="23" fillId="7" borderId="19" xfId="0" applyFont="1" applyFill="1" applyBorder="1" applyAlignment="1">
      <alignment horizontal="center" vertical="center"/>
    </xf>
    <xf numFmtId="0" fontId="26" fillId="3" borderId="17" xfId="2" applyFont="1" applyBorder="1" applyAlignment="1">
      <alignment horizontal="center" vertical="center"/>
    </xf>
    <xf numFmtId="0" fontId="26" fillId="3" borderId="18" xfId="2" applyFont="1" applyBorder="1" applyAlignment="1">
      <alignment horizontal="center" vertical="center"/>
    </xf>
    <xf numFmtId="0" fontId="26" fillId="3" borderId="10" xfId="2" applyFont="1" applyBorder="1" applyAlignment="1">
      <alignment horizontal="center" vertical="center"/>
    </xf>
    <xf numFmtId="0" fontId="26" fillId="0" borderId="25" xfId="2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27" fillId="0" borderId="0" xfId="0" applyFont="1"/>
    <xf numFmtId="0" fontId="22" fillId="0" borderId="0" xfId="0" applyFont="1" applyAlignment="1">
      <alignment horizontal="centerContinuous"/>
    </xf>
    <xf numFmtId="0" fontId="28" fillId="6" borderId="0" xfId="0" applyFont="1" applyFill="1" applyAlignment="1">
      <alignment horizontal="centerContinuous" vertical="center"/>
    </xf>
    <xf numFmtId="2" fontId="22" fillId="6" borderId="0" xfId="0" applyNumberFormat="1" applyFont="1" applyFill="1" applyAlignment="1">
      <alignment horizontal="centerContinuous" vertical="center"/>
    </xf>
    <xf numFmtId="2" fontId="22" fillId="0" borderId="24" xfId="0" applyNumberFormat="1" applyFont="1" applyBorder="1" applyAlignment="1">
      <alignment horizontal="centerContinuous" vertical="center"/>
    </xf>
    <xf numFmtId="0" fontId="29" fillId="0" borderId="0" xfId="0" applyFont="1"/>
    <xf numFmtId="0" fontId="22" fillId="0" borderId="0" xfId="0" applyFont="1"/>
    <xf numFmtId="0" fontId="29" fillId="0" borderId="0" xfId="0" applyFont="1" applyAlignment="1">
      <alignment horizontal="centerContinuous"/>
    </xf>
    <xf numFmtId="0" fontId="29" fillId="0" borderId="24" xfId="0" applyFont="1" applyBorder="1" applyAlignment="1">
      <alignment horizontal="centerContinuous"/>
    </xf>
    <xf numFmtId="0" fontId="30" fillId="0" borderId="26" xfId="0" applyFont="1" applyBorder="1" applyAlignment="1">
      <alignment horizontal="centerContinuous" vertical="center"/>
    </xf>
    <xf numFmtId="0" fontId="29" fillId="0" borderId="26" xfId="0" applyFont="1" applyBorder="1" applyAlignment="1">
      <alignment horizontal="centerContinuous" vertical="center"/>
    </xf>
    <xf numFmtId="0" fontId="26" fillId="0" borderId="24" xfId="2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31" fillId="6" borderId="0" xfId="0" applyFont="1" applyFill="1" applyAlignment="1">
      <alignment horizontal="centerContinuous" vertical="center"/>
    </xf>
    <xf numFmtId="0" fontId="25" fillId="6" borderId="0" xfId="3" applyFont="1" applyFill="1" applyBorder="1" applyAlignment="1">
      <alignment horizontal="centerContinuous" vertical="center" wrapText="1"/>
    </xf>
    <xf numFmtId="2" fontId="25" fillId="6" borderId="0" xfId="3" applyNumberFormat="1" applyFont="1" applyFill="1" applyBorder="1" applyAlignment="1">
      <alignment horizontal="centerContinuous" vertical="center"/>
    </xf>
    <xf numFmtId="0" fontId="29" fillId="0" borderId="0" xfId="0" applyFont="1" applyAlignment="1">
      <alignment horizontal="centerContinuous" vertical="center"/>
    </xf>
    <xf numFmtId="0" fontId="30" fillId="0" borderId="0" xfId="0" applyFont="1" applyAlignment="1">
      <alignment horizontal="centerContinuous"/>
    </xf>
    <xf numFmtId="0" fontId="27" fillId="6" borderId="0" xfId="0" applyFont="1" applyFill="1" applyAlignment="1">
      <alignment vertical="center"/>
    </xf>
    <xf numFmtId="0" fontId="29" fillId="6" borderId="0" xfId="0" applyFont="1" applyFill="1"/>
    <xf numFmtId="0" fontId="29" fillId="6" borderId="0" xfId="0" applyFont="1" applyFill="1" applyAlignment="1">
      <alignment horizontal="centerContinuous"/>
    </xf>
    <xf numFmtId="0" fontId="29" fillId="6" borderId="0" xfId="0" applyFont="1" applyFill="1" applyAlignment="1">
      <alignment horizontal="centerContinuous" vertical="center"/>
    </xf>
    <xf numFmtId="0" fontId="22" fillId="6" borderId="0" xfId="0" applyFont="1" applyFill="1" applyAlignment="1">
      <alignment horizontal="centerContinuous"/>
    </xf>
    <xf numFmtId="2" fontId="8" fillId="4" borderId="7" xfId="0" applyNumberFormat="1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2" fontId="19" fillId="0" borderId="7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19" fillId="4" borderId="7" xfId="0" applyNumberFormat="1" applyFont="1" applyFill="1" applyBorder="1" applyAlignment="1">
      <alignment horizontal="center" vertical="center"/>
    </xf>
    <xf numFmtId="2" fontId="19" fillId="7" borderId="7" xfId="0" applyNumberFormat="1" applyFont="1" applyFill="1" applyBorder="1" applyAlignment="1">
      <alignment horizontal="center" vertical="center"/>
    </xf>
    <xf numFmtId="0" fontId="22" fillId="7" borderId="7" xfId="1" applyFont="1" applyFill="1" applyBorder="1" applyAlignment="1">
      <alignment horizontal="center" vertical="center" wrapText="1"/>
    </xf>
    <xf numFmtId="0" fontId="22" fillId="7" borderId="6" xfId="1" applyFont="1" applyFill="1" applyBorder="1" applyAlignment="1">
      <alignment horizontal="center" vertical="center" wrapText="1"/>
    </xf>
    <xf numFmtId="0" fontId="22" fillId="7" borderId="13" xfId="1" applyFont="1" applyFill="1" applyBorder="1" applyAlignment="1">
      <alignment horizontal="center" vertical="center" wrapText="1"/>
    </xf>
    <xf numFmtId="0" fontId="22" fillId="7" borderId="7" xfId="0" applyFont="1" applyFill="1" applyBorder="1" applyAlignment="1">
      <alignment horizontal="center" vertical="center" wrapText="1"/>
    </xf>
    <xf numFmtId="0" fontId="26" fillId="3" borderId="30" xfId="2" applyFont="1" applyBorder="1" applyAlignment="1">
      <alignment horizontal="center" vertical="center"/>
    </xf>
    <xf numFmtId="0" fontId="19" fillId="2" borderId="31" xfId="1" applyFont="1" applyBorder="1" applyAlignment="1">
      <alignment vertical="center"/>
    </xf>
    <xf numFmtId="0" fontId="19" fillId="0" borderId="7" xfId="1" applyFont="1" applyFill="1" applyBorder="1" applyAlignment="1">
      <alignment vertical="center"/>
    </xf>
    <xf numFmtId="0" fontId="19" fillId="0" borderId="9" xfId="1" applyFont="1" applyFill="1" applyBorder="1" applyAlignment="1">
      <alignment vertical="center"/>
    </xf>
    <xf numFmtId="0" fontId="19" fillId="2" borderId="7" xfId="1" applyFont="1" applyBorder="1" applyAlignment="1">
      <alignment vertical="center"/>
    </xf>
    <xf numFmtId="2" fontId="19" fillId="0" borderId="9" xfId="1" applyNumberFormat="1" applyFont="1" applyFill="1" applyBorder="1" applyAlignment="1">
      <alignment horizontal="center" vertical="center"/>
    </xf>
    <xf numFmtId="0" fontId="19" fillId="0" borderId="7" xfId="0" applyFont="1" applyBorder="1" applyAlignment="1">
      <alignment vertical="center"/>
    </xf>
    <xf numFmtId="2" fontId="19" fillId="4" borderId="7" xfId="1" applyNumberFormat="1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 wrapText="1"/>
    </xf>
    <xf numFmtId="2" fontId="19" fillId="0" borderId="7" xfId="1" applyNumberFormat="1" applyFont="1" applyFill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2" fontId="19" fillId="4" borderId="15" xfId="1" applyNumberFormat="1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21" fillId="4" borderId="1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18" fillId="2" borderId="11" xfId="1" applyFont="1" applyBorder="1" applyAlignment="1">
      <alignment vertical="center"/>
    </xf>
    <xf numFmtId="0" fontId="19" fillId="4" borderId="11" xfId="1" applyFont="1" applyFill="1" applyBorder="1" applyAlignment="1">
      <alignment vertical="center"/>
    </xf>
    <xf numFmtId="2" fontId="20" fillId="4" borderId="7" xfId="1" applyNumberFormat="1" applyFont="1" applyFill="1" applyBorder="1" applyAlignment="1">
      <alignment horizontal="center" vertical="center"/>
    </xf>
    <xf numFmtId="0" fontId="18" fillId="4" borderId="15" xfId="0" applyFont="1" applyFill="1" applyBorder="1" applyAlignment="1">
      <alignment vertical="center" wrapText="1"/>
    </xf>
    <xf numFmtId="0" fontId="18" fillId="0" borderId="7" xfId="0" quotePrefix="1" applyFont="1" applyBorder="1" applyAlignment="1">
      <alignment vertical="center" wrapText="1"/>
    </xf>
    <xf numFmtId="2" fontId="20" fillId="0" borderId="11" xfId="1" applyNumberFormat="1" applyFont="1" applyFill="1" applyBorder="1" applyAlignment="1">
      <alignment horizontal="center" vertical="center"/>
    </xf>
    <xf numFmtId="2" fontId="15" fillId="7" borderId="9" xfId="0" applyNumberFormat="1" applyFont="1" applyFill="1" applyBorder="1" applyAlignment="1">
      <alignment horizontal="center" vertical="center"/>
    </xf>
    <xf numFmtId="0" fontId="5" fillId="4" borderId="11" xfId="1" applyFont="1" applyFill="1" applyBorder="1" applyAlignment="1">
      <alignment vertical="center" wrapText="1"/>
    </xf>
    <xf numFmtId="2" fontId="15" fillId="0" borderId="9" xfId="1" applyNumberFormat="1" applyFont="1" applyFill="1" applyBorder="1" applyAlignment="1">
      <alignment horizontal="center" vertical="center"/>
    </xf>
    <xf numFmtId="0" fontId="18" fillId="0" borderId="6" xfId="1" applyFont="1" applyFill="1" applyBorder="1" applyAlignment="1">
      <alignment vertical="center" wrapText="1"/>
    </xf>
    <xf numFmtId="2" fontId="20" fillId="4" borderId="11" xfId="1" applyNumberFormat="1" applyFont="1" applyFill="1" applyBorder="1" applyAlignment="1">
      <alignment horizontal="center" vertical="center"/>
    </xf>
    <xf numFmtId="0" fontId="19" fillId="4" borderId="7" xfId="1" applyFont="1" applyFill="1" applyBorder="1" applyAlignment="1">
      <alignment vertical="center"/>
    </xf>
    <xf numFmtId="0" fontId="21" fillId="4" borderId="7" xfId="1" applyFont="1" applyFill="1" applyBorder="1" applyAlignment="1">
      <alignment horizontal="left" vertical="center" wrapText="1"/>
    </xf>
    <xf numFmtId="0" fontId="19" fillId="0" borderId="9" xfId="0" applyFont="1" applyBorder="1" applyAlignment="1">
      <alignment vertical="center"/>
    </xf>
    <xf numFmtId="0" fontId="19" fillId="0" borderId="7" xfId="1" applyFont="1" applyFill="1" applyBorder="1" applyAlignment="1">
      <alignment vertical="center" wrapText="1"/>
    </xf>
    <xf numFmtId="2" fontId="20" fillId="0" borderId="6" xfId="1" applyNumberFormat="1" applyFont="1" applyFill="1" applyBorder="1" applyAlignment="1">
      <alignment horizontal="center" vertical="center"/>
    </xf>
    <xf numFmtId="2" fontId="15" fillId="0" borderId="20" xfId="0" applyNumberFormat="1" applyFont="1" applyBorder="1" applyAlignment="1">
      <alignment horizontal="center" vertical="center"/>
    </xf>
    <xf numFmtId="0" fontId="25" fillId="0" borderId="21" xfId="3" applyFont="1" applyFill="1" applyBorder="1" applyAlignment="1">
      <alignment horizontal="left" vertical="center" wrapText="1"/>
    </xf>
    <xf numFmtId="2" fontId="8" fillId="0" borderId="5" xfId="0" applyNumberFormat="1" applyFont="1" applyBorder="1" applyAlignment="1">
      <alignment horizontal="center" vertical="center"/>
    </xf>
    <xf numFmtId="0" fontId="25" fillId="0" borderId="7" xfId="3" applyFont="1" applyFill="1" applyBorder="1" applyAlignment="1">
      <alignment horizontal="left" vertical="center"/>
    </xf>
    <xf numFmtId="0" fontId="22" fillId="0" borderId="7" xfId="1" applyFont="1" applyFill="1" applyBorder="1" applyAlignment="1">
      <alignment horizontal="left" vertical="center" wrapText="1"/>
    </xf>
    <xf numFmtId="2" fontId="8" fillId="0" borderId="9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vertical="center" wrapText="1"/>
    </xf>
    <xf numFmtId="0" fontId="22" fillId="0" borderId="7" xfId="1" applyFont="1" applyFill="1" applyBorder="1" applyAlignment="1">
      <alignment vertical="center"/>
    </xf>
    <xf numFmtId="0" fontId="22" fillId="0" borderId="7" xfId="0" applyFont="1" applyBorder="1" applyAlignment="1">
      <alignment vertical="center"/>
    </xf>
    <xf numFmtId="0" fontId="18" fillId="0" borderId="7" xfId="0" applyFont="1" applyBorder="1" applyAlignment="1">
      <alignment vertical="center"/>
    </xf>
    <xf numFmtId="0" fontId="16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vertical="center"/>
    </xf>
    <xf numFmtId="0" fontId="25" fillId="0" borderId="9" xfId="3" applyFont="1" applyFill="1" applyBorder="1" applyAlignment="1">
      <alignment horizontal="left" vertical="center" wrapText="1"/>
    </xf>
    <xf numFmtId="0" fontId="22" fillId="0" borderId="9" xfId="0" applyFont="1" applyBorder="1" applyAlignment="1">
      <alignment vertical="center"/>
    </xf>
    <xf numFmtId="0" fontId="13" fillId="0" borderId="7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8" fillId="4" borderId="9" xfId="0" applyFont="1" applyFill="1" applyBorder="1" applyAlignment="1">
      <alignment horizontal="left" vertical="center" wrapText="1"/>
    </xf>
    <xf numFmtId="2" fontId="8" fillId="4" borderId="14" xfId="0" applyNumberFormat="1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19" fillId="0" borderId="7" xfId="3" applyFont="1" applyFill="1" applyBorder="1" applyAlignment="1">
      <alignment horizontal="left" vertical="center" wrapText="1"/>
    </xf>
    <xf numFmtId="0" fontId="18" fillId="4" borderId="7" xfId="1" applyFont="1" applyFill="1" applyBorder="1" applyAlignment="1">
      <alignment horizontal="left" vertical="center" wrapText="1"/>
    </xf>
    <xf numFmtId="0" fontId="18" fillId="4" borderId="7" xfId="1" applyFont="1" applyFill="1" applyBorder="1" applyAlignment="1">
      <alignment horizontal="left" vertical="center"/>
    </xf>
    <xf numFmtId="0" fontId="18" fillId="4" borderId="9" xfId="0" applyFont="1" applyFill="1" applyBorder="1" applyAlignment="1">
      <alignment vertical="center" wrapText="1"/>
    </xf>
    <xf numFmtId="0" fontId="18" fillId="4" borderId="7" xfId="0" applyFont="1" applyFill="1" applyBorder="1" applyAlignment="1">
      <alignment horizontal="left" vertical="center" wrapText="1"/>
    </xf>
    <xf numFmtId="0" fontId="16" fillId="4" borderId="4" xfId="0" applyFont="1" applyFill="1" applyBorder="1" applyAlignment="1">
      <alignment horizontal="center" vertical="center"/>
    </xf>
    <xf numFmtId="0" fontId="25" fillId="4" borderId="9" xfId="3" quotePrefix="1" applyFont="1" applyFill="1" applyBorder="1" applyAlignment="1">
      <alignment vertical="center"/>
    </xf>
    <xf numFmtId="2" fontId="24" fillId="4" borderId="7" xfId="3" applyNumberFormat="1" applyFont="1" applyFill="1" applyBorder="1" applyAlignment="1">
      <alignment horizontal="center" vertical="center"/>
    </xf>
    <xf numFmtId="0" fontId="18" fillId="0" borderId="7" xfId="0" applyFont="1" applyBorder="1" applyAlignment="1">
      <alignment vertical="center" wrapText="1"/>
    </xf>
    <xf numFmtId="0" fontId="18" fillId="4" borderId="31" xfId="0" applyFont="1" applyFill="1" applyBorder="1" applyAlignment="1">
      <alignment vertical="center" wrapText="1"/>
    </xf>
    <xf numFmtId="2" fontId="15" fillId="4" borderId="29" xfId="0" applyNumberFormat="1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vertical="center" wrapText="1"/>
    </xf>
    <xf numFmtId="2" fontId="20" fillId="4" borderId="8" xfId="1" applyNumberFormat="1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2" fontId="15" fillId="4" borderId="31" xfId="0" applyNumberFormat="1" applyFont="1" applyFill="1" applyBorder="1" applyAlignment="1">
      <alignment horizontal="center" vertical="center"/>
    </xf>
    <xf numFmtId="0" fontId="16" fillId="4" borderId="31" xfId="0" applyFont="1" applyFill="1" applyBorder="1" applyAlignment="1">
      <alignment horizontal="center" vertical="center"/>
    </xf>
    <xf numFmtId="2" fontId="20" fillId="4" borderId="32" xfId="1" applyNumberFormat="1" applyFont="1" applyFill="1" applyBorder="1" applyAlignment="1">
      <alignment horizontal="center" vertical="center"/>
    </xf>
    <xf numFmtId="0" fontId="29" fillId="0" borderId="26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29" fillId="0" borderId="27" xfId="0" applyFont="1" applyBorder="1" applyAlignment="1">
      <alignment vertical="center"/>
    </xf>
    <xf numFmtId="2" fontId="11" fillId="4" borderId="29" xfId="1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vertical="center"/>
    </xf>
    <xf numFmtId="2" fontId="2" fillId="4" borderId="8" xfId="0" applyNumberFormat="1" applyFont="1" applyFill="1" applyBorder="1" applyAlignment="1">
      <alignment horizontal="center" vertical="center"/>
    </xf>
    <xf numFmtId="2" fontId="19" fillId="0" borderId="9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2" fontId="11" fillId="4" borderId="33" xfId="1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vertical="center"/>
    </xf>
    <xf numFmtId="2" fontId="2" fillId="4" borderId="7" xfId="0" applyNumberFormat="1" applyFont="1" applyFill="1" applyBorder="1" applyAlignment="1">
      <alignment horizontal="center" vertical="center"/>
    </xf>
    <xf numFmtId="0" fontId="19" fillId="4" borderId="7" xfId="3" applyFont="1" applyFill="1" applyBorder="1" applyAlignment="1">
      <alignment vertical="center"/>
    </xf>
    <xf numFmtId="2" fontId="2" fillId="0" borderId="5" xfId="0" applyNumberFormat="1" applyFont="1" applyBorder="1" applyAlignment="1">
      <alignment horizontal="center" vertical="center"/>
    </xf>
    <xf numFmtId="0" fontId="25" fillId="0" borderId="0" xfId="3" quotePrefix="1" applyFont="1" applyFill="1" applyBorder="1" applyAlignment="1">
      <alignment horizontal="left" vertical="center"/>
    </xf>
    <xf numFmtId="0" fontId="25" fillId="0" borderId="0" xfId="3" applyFont="1" applyFill="1" applyBorder="1" applyAlignment="1">
      <alignment horizontal="left" vertical="center" wrapText="1"/>
    </xf>
    <xf numFmtId="0" fontId="22" fillId="4" borderId="9" xfId="0" applyFont="1" applyFill="1" applyBorder="1" applyAlignment="1">
      <alignment vertical="center"/>
    </xf>
    <xf numFmtId="0" fontId="22" fillId="0" borderId="0" xfId="0" applyFont="1" applyAlignment="1">
      <alignment horizontal="centerContinuous" vertical="center"/>
    </xf>
    <xf numFmtId="0" fontId="18" fillId="0" borderId="7" xfId="0" applyFont="1" applyBorder="1" applyAlignment="1">
      <alignment horizontal="left" vertical="center" wrapText="1"/>
    </xf>
    <xf numFmtId="0" fontId="18" fillId="2" borderId="7" xfId="1" applyFont="1" applyBorder="1" applyAlignment="1">
      <alignment vertical="center" wrapText="1"/>
    </xf>
    <xf numFmtId="0" fontId="22" fillId="4" borderId="15" xfId="0" applyFont="1" applyFill="1" applyBorder="1" applyAlignment="1">
      <alignment vertical="center" wrapText="1"/>
    </xf>
    <xf numFmtId="0" fontId="18" fillId="4" borderId="7" xfId="0" applyFont="1" applyFill="1" applyBorder="1" applyAlignment="1">
      <alignment vertical="center"/>
    </xf>
    <xf numFmtId="0" fontId="25" fillId="0" borderId="7" xfId="3" quotePrefix="1" applyFont="1" applyFill="1" applyBorder="1" applyAlignment="1">
      <alignment horizontal="left" vertical="center" wrapText="1"/>
    </xf>
    <xf numFmtId="0" fontId="5" fillId="4" borderId="7" xfId="1" applyFont="1" applyFill="1" applyBorder="1" applyAlignment="1">
      <alignment vertical="center" wrapText="1"/>
    </xf>
    <xf numFmtId="0" fontId="18" fillId="4" borderId="7" xfId="1" applyFont="1" applyFill="1" applyBorder="1" applyAlignment="1">
      <alignment vertical="center" wrapText="1"/>
    </xf>
    <xf numFmtId="0" fontId="17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30" fillId="0" borderId="26" xfId="0" applyFont="1" applyBorder="1" applyAlignment="1">
      <alignment horizontal="centerContinuous" vertical="top"/>
    </xf>
    <xf numFmtId="0" fontId="29" fillId="0" borderId="26" xfId="0" applyFont="1" applyBorder="1" applyAlignment="1">
      <alignment horizontal="centerContinuous" vertical="top"/>
    </xf>
    <xf numFmtId="0" fontId="22" fillId="0" borderId="26" xfId="0" applyFont="1" applyBorder="1" applyAlignment="1">
      <alignment horizontal="centerContinuous" vertical="top"/>
    </xf>
    <xf numFmtId="0" fontId="29" fillId="0" borderId="27" xfId="0" applyFont="1" applyBorder="1" applyAlignment="1">
      <alignment horizontal="centerContinuous" vertical="top"/>
    </xf>
    <xf numFmtId="0" fontId="29" fillId="0" borderId="26" xfId="0" applyFont="1" applyBorder="1" applyAlignment="1">
      <alignment vertical="top"/>
    </xf>
    <xf numFmtId="0" fontId="29" fillId="0" borderId="0" xfId="0" applyFont="1" applyAlignment="1">
      <alignment vertical="top"/>
    </xf>
    <xf numFmtId="0" fontId="29" fillId="0" borderId="0" xfId="0" applyFont="1" applyAlignment="1">
      <alignment horizontal="centerContinuous" vertical="top"/>
    </xf>
    <xf numFmtId="0" fontId="22" fillId="0" borderId="0" xfId="0" applyFont="1" applyAlignment="1">
      <alignment horizontal="centerContinuous" vertical="top"/>
    </xf>
    <xf numFmtId="0" fontId="29" fillId="0" borderId="24" xfId="0" applyFont="1" applyBorder="1" applyAlignment="1">
      <alignment horizontal="centerContinuous" vertical="top"/>
    </xf>
    <xf numFmtId="0" fontId="30" fillId="0" borderId="0" xfId="0" applyFont="1" applyAlignment="1">
      <alignment horizontal="centerContinuous" vertical="top"/>
    </xf>
    <xf numFmtId="0" fontId="29" fillId="6" borderId="0" xfId="0" applyFont="1" applyFill="1" applyAlignment="1">
      <alignment vertical="top"/>
    </xf>
    <xf numFmtId="0" fontId="29" fillId="6" borderId="0" xfId="0" applyFont="1" applyFill="1" applyAlignment="1">
      <alignment horizontal="centerContinuous" vertical="top"/>
    </xf>
    <xf numFmtId="0" fontId="22" fillId="6" borderId="0" xfId="0" applyFont="1" applyFill="1" applyAlignment="1">
      <alignment horizontal="centerContinuous" vertical="top"/>
    </xf>
    <xf numFmtId="0" fontId="14" fillId="0" borderId="0" xfId="0" applyFont="1" applyAlignment="1">
      <alignment horizontal="centerContinuous" vertical="top"/>
    </xf>
    <xf numFmtId="0" fontId="0" fillId="0" borderId="0" xfId="0" applyAlignment="1">
      <alignment horizontal="centerContinuous" vertical="top"/>
    </xf>
    <xf numFmtId="0" fontId="2" fillId="0" borderId="0" xfId="0" applyFont="1" applyAlignment="1">
      <alignment horizontal="centerContinuous" vertical="top"/>
    </xf>
    <xf numFmtId="0" fontId="0" fillId="0" borderId="24" xfId="0" applyBorder="1" applyAlignment="1">
      <alignment horizontal="centerContinuous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horizontal="centerContinuous" vertical="top"/>
    </xf>
    <xf numFmtId="0" fontId="2" fillId="6" borderId="0" xfId="0" applyFont="1" applyFill="1" applyAlignment="1">
      <alignment horizontal="centerContinuous" vertical="top"/>
    </xf>
    <xf numFmtId="0" fontId="0" fillId="0" borderId="0" xfId="0" applyAlignment="1">
      <alignment vertical="top"/>
    </xf>
    <xf numFmtId="0" fontId="2" fillId="5" borderId="30" xfId="0" applyFont="1" applyFill="1" applyBorder="1" applyAlignment="1">
      <alignment horizontal="centerContinuous" vertical="center"/>
    </xf>
    <xf numFmtId="0" fontId="2" fillId="5" borderId="18" xfId="0" applyFont="1" applyFill="1" applyBorder="1" applyAlignment="1">
      <alignment horizontal="centerContinuous" vertical="center"/>
    </xf>
    <xf numFmtId="0" fontId="2" fillId="5" borderId="10" xfId="0" applyFont="1" applyFill="1" applyBorder="1" applyAlignment="1">
      <alignment horizontal="centerContinuous" vertical="center"/>
    </xf>
    <xf numFmtId="0" fontId="11" fillId="5" borderId="16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/>
    </xf>
    <xf numFmtId="0" fontId="2" fillId="5" borderId="22" xfId="0" applyFont="1" applyFill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12" fillId="5" borderId="16" xfId="0" applyFont="1" applyFill="1" applyBorder="1" applyAlignment="1">
      <alignment vertical="center"/>
    </xf>
    <xf numFmtId="0" fontId="2" fillId="5" borderId="16" xfId="0" applyFont="1" applyFill="1" applyBorder="1" applyAlignment="1">
      <alignment vertical="center"/>
    </xf>
    <xf numFmtId="0" fontId="2" fillId="5" borderId="0" xfId="0" applyFont="1" applyFill="1" applyAlignment="1">
      <alignment vertical="center"/>
    </xf>
    <xf numFmtId="0" fontId="11" fillId="0" borderId="15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4" fillId="4" borderId="8" xfId="0" applyFont="1" applyFill="1" applyBorder="1" applyAlignment="1">
      <alignment horizontal="center" vertical="center"/>
    </xf>
    <xf numFmtId="2" fontId="15" fillId="8" borderId="7" xfId="1" applyNumberFormat="1" applyFont="1" applyFill="1" applyBorder="1" applyAlignment="1">
      <alignment horizontal="center" vertical="center"/>
    </xf>
    <xf numFmtId="0" fontId="16" fillId="8" borderId="7" xfId="0" applyFont="1" applyFill="1" applyBorder="1" applyAlignment="1">
      <alignment horizontal="center" vertical="center"/>
    </xf>
    <xf numFmtId="0" fontId="18" fillId="8" borderId="7" xfId="1" applyFont="1" applyFill="1" applyBorder="1" applyAlignment="1">
      <alignment horizontal="left" vertical="center" wrapText="1"/>
    </xf>
    <xf numFmtId="2" fontId="8" fillId="8" borderId="5" xfId="0" applyNumberFormat="1" applyFont="1" applyFill="1" applyBorder="1" applyAlignment="1">
      <alignment horizontal="center" vertical="center"/>
    </xf>
  </cellXfs>
  <cellStyles count="4">
    <cellStyle name="Accent3" xfId="2" builtinId="37"/>
    <cellStyle name="Calculation" xfId="1" builtinId="22"/>
    <cellStyle name="Normal" xfId="0" builtinId="0"/>
    <cellStyle name="Output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6351</xdr:colOff>
      <xdr:row>61</xdr:row>
      <xdr:rowOff>95251</xdr:rowOff>
    </xdr:from>
    <xdr:ext cx="3428999" cy="103505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4286E9A-824C-4BB5-A6CA-6BA9D77239A0}"/>
            </a:ext>
          </a:extLst>
        </xdr:cNvPr>
        <xdr:cNvSpPr/>
      </xdr:nvSpPr>
      <xdr:spPr>
        <a:xfrm>
          <a:off x="3708401" y="47320201"/>
          <a:ext cx="3428999" cy="10350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5400" b="1" cap="none" spc="50" baseline="0">
              <a:ln w="0"/>
              <a:solidFill>
                <a:schemeClr val="bg2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   </a:t>
          </a:r>
          <a:r>
            <a:rPr lang="en-US" sz="5400" b="1" cap="none" spc="50">
              <a:ln w="0"/>
              <a:solidFill>
                <a:schemeClr val="bg2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BLANK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0</xdr:rowOff>
    </xdr:from>
    <xdr:to>
      <xdr:col>0</xdr:col>
      <xdr:colOff>0</xdr:colOff>
      <xdr:row>38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5EE7492F-A322-44FE-B9F9-C67E2548DF47}"/>
            </a:ext>
          </a:extLst>
        </xdr:cNvPr>
        <xdr:cNvCxnSpPr/>
      </xdr:nvCxnSpPr>
      <xdr:spPr>
        <a:xfrm flipH="1" flipV="1">
          <a:off x="0" y="10750550"/>
          <a:ext cx="0" cy="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24</xdr:row>
      <xdr:rowOff>171450</xdr:rowOff>
    </xdr:from>
    <xdr:to>
      <xdr:col>2</xdr:col>
      <xdr:colOff>1</xdr:colOff>
      <xdr:row>24</xdr:row>
      <xdr:rowOff>190500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8C66B30-B53E-4D52-8EA4-05456D1AF857}"/>
            </a:ext>
          </a:extLst>
        </xdr:cNvPr>
        <xdr:cNvCxnSpPr/>
      </xdr:nvCxnSpPr>
      <xdr:spPr>
        <a:xfrm flipH="1" flipV="1">
          <a:off x="3594100" y="5962650"/>
          <a:ext cx="1" cy="1905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24</xdr:row>
      <xdr:rowOff>171450</xdr:rowOff>
    </xdr:from>
    <xdr:to>
      <xdr:col>2</xdr:col>
      <xdr:colOff>1</xdr:colOff>
      <xdr:row>24</xdr:row>
      <xdr:rowOff>190500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B631ABDA-7EDF-48C7-A117-C0B7444EFEC1}"/>
            </a:ext>
          </a:extLst>
        </xdr:cNvPr>
        <xdr:cNvCxnSpPr/>
      </xdr:nvCxnSpPr>
      <xdr:spPr>
        <a:xfrm flipH="1" flipV="1">
          <a:off x="3594100" y="5962650"/>
          <a:ext cx="1" cy="1905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171450</xdr:rowOff>
    </xdr:from>
    <xdr:to>
      <xdr:col>0</xdr:col>
      <xdr:colOff>1</xdr:colOff>
      <xdr:row>25</xdr:row>
      <xdr:rowOff>190500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809A334F-8EAF-4FE7-93EE-CAF832E64FA8}"/>
            </a:ext>
          </a:extLst>
        </xdr:cNvPr>
        <xdr:cNvCxnSpPr/>
      </xdr:nvCxnSpPr>
      <xdr:spPr>
        <a:xfrm flipH="1" flipV="1">
          <a:off x="0" y="6203950"/>
          <a:ext cx="1" cy="1905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24</xdr:row>
      <xdr:rowOff>171450</xdr:rowOff>
    </xdr:from>
    <xdr:to>
      <xdr:col>2</xdr:col>
      <xdr:colOff>1</xdr:colOff>
      <xdr:row>24</xdr:row>
      <xdr:rowOff>190500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A3B50E5C-7CB6-4E2B-A28E-8EC257319990}"/>
            </a:ext>
          </a:extLst>
        </xdr:cNvPr>
        <xdr:cNvCxnSpPr/>
      </xdr:nvCxnSpPr>
      <xdr:spPr>
        <a:xfrm flipH="1" flipV="1">
          <a:off x="3594100" y="5962650"/>
          <a:ext cx="1" cy="1905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24</xdr:row>
      <xdr:rowOff>171450</xdr:rowOff>
    </xdr:from>
    <xdr:to>
      <xdr:col>2</xdr:col>
      <xdr:colOff>1</xdr:colOff>
      <xdr:row>24</xdr:row>
      <xdr:rowOff>190500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18FAF173-A35E-47FE-A6FB-0A6E78D3BD42}"/>
            </a:ext>
          </a:extLst>
        </xdr:cNvPr>
        <xdr:cNvCxnSpPr/>
      </xdr:nvCxnSpPr>
      <xdr:spPr>
        <a:xfrm flipH="1" flipV="1">
          <a:off x="3594100" y="5962650"/>
          <a:ext cx="1" cy="1905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22</xdr:row>
      <xdr:rowOff>171450</xdr:rowOff>
    </xdr:from>
    <xdr:to>
      <xdr:col>2</xdr:col>
      <xdr:colOff>1</xdr:colOff>
      <xdr:row>22</xdr:row>
      <xdr:rowOff>190500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C79EB78C-C516-4864-AE2A-8AC5356EFA57}"/>
            </a:ext>
          </a:extLst>
        </xdr:cNvPr>
        <xdr:cNvCxnSpPr/>
      </xdr:nvCxnSpPr>
      <xdr:spPr>
        <a:xfrm flipH="1" flipV="1">
          <a:off x="3594100" y="5480050"/>
          <a:ext cx="1" cy="1905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22</xdr:row>
      <xdr:rowOff>171450</xdr:rowOff>
    </xdr:from>
    <xdr:to>
      <xdr:col>2</xdr:col>
      <xdr:colOff>1</xdr:colOff>
      <xdr:row>22</xdr:row>
      <xdr:rowOff>190500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6CBFA5EE-8C6B-4DEC-9451-9390C5C2EA64}"/>
            </a:ext>
          </a:extLst>
        </xdr:cNvPr>
        <xdr:cNvCxnSpPr/>
      </xdr:nvCxnSpPr>
      <xdr:spPr>
        <a:xfrm flipH="1" flipV="1">
          <a:off x="3594100" y="5480050"/>
          <a:ext cx="1" cy="1905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22</xdr:row>
      <xdr:rowOff>171450</xdr:rowOff>
    </xdr:from>
    <xdr:to>
      <xdr:col>2</xdr:col>
      <xdr:colOff>1</xdr:colOff>
      <xdr:row>22</xdr:row>
      <xdr:rowOff>190500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FFC0784D-1209-469C-B3B8-A68C8D9A551B}"/>
            </a:ext>
          </a:extLst>
        </xdr:cNvPr>
        <xdr:cNvCxnSpPr/>
      </xdr:nvCxnSpPr>
      <xdr:spPr>
        <a:xfrm flipH="1" flipV="1">
          <a:off x="3594100" y="5480050"/>
          <a:ext cx="1" cy="1905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22</xdr:row>
      <xdr:rowOff>171450</xdr:rowOff>
    </xdr:from>
    <xdr:to>
      <xdr:col>2</xdr:col>
      <xdr:colOff>1</xdr:colOff>
      <xdr:row>22</xdr:row>
      <xdr:rowOff>190500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CA058726-6F41-4ECF-943B-3047E553F334}"/>
            </a:ext>
          </a:extLst>
        </xdr:cNvPr>
        <xdr:cNvCxnSpPr/>
      </xdr:nvCxnSpPr>
      <xdr:spPr>
        <a:xfrm flipH="1" flipV="1">
          <a:off x="3594100" y="5480050"/>
          <a:ext cx="1" cy="1905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59EFE-B3A5-44EB-99DC-85D609B73A26}">
  <dimension ref="A1:M357"/>
  <sheetViews>
    <sheetView showGridLines="0" tabSelected="1" view="pageLayout" zoomScaleNormal="100" workbookViewId="0"/>
  </sheetViews>
  <sheetFormatPr defaultRowHeight="14.4" x14ac:dyDescent="0.3"/>
  <cols>
    <col min="1" max="1" width="6.88671875" customWidth="1"/>
    <col min="2" max="2" width="4.44140625" customWidth="1"/>
    <col min="3" max="3" width="32" customWidth="1"/>
    <col min="4" max="4" width="5.44140625" customWidth="1"/>
    <col min="5" max="5" width="1.6640625" customWidth="1"/>
    <col min="6" max="6" width="1.77734375" customWidth="1"/>
    <col min="7" max="7" width="6.77734375" customWidth="1"/>
    <col min="8" max="8" width="4.44140625" customWidth="1"/>
    <col min="9" max="9" width="32" customWidth="1"/>
    <col min="10" max="10" width="5.44140625" customWidth="1"/>
  </cols>
  <sheetData>
    <row r="1" spans="1:13" ht="18.45" customHeight="1" thickBot="1" x14ac:dyDescent="0.45">
      <c r="A1" s="237" t="s">
        <v>78</v>
      </c>
      <c r="B1" s="8"/>
      <c r="C1" s="8"/>
      <c r="D1" s="7"/>
      <c r="E1" s="7"/>
      <c r="G1" s="238" t="s">
        <v>84</v>
      </c>
      <c r="H1" s="8"/>
      <c r="I1" s="7"/>
      <c r="J1" s="7"/>
    </row>
    <row r="2" spans="1:13" s="105" customFormat="1" ht="18.75" customHeight="1" thickBot="1" x14ac:dyDescent="0.4">
      <c r="A2" s="140" t="s">
        <v>0</v>
      </c>
      <c r="B2" s="140" t="s">
        <v>86</v>
      </c>
      <c r="C2" s="140" t="s">
        <v>9</v>
      </c>
      <c r="D2" s="102" t="s">
        <v>1</v>
      </c>
      <c r="E2" s="103"/>
      <c r="F2" s="104"/>
      <c r="G2" s="140" t="s">
        <v>0</v>
      </c>
      <c r="H2" s="140" t="s">
        <v>86</v>
      </c>
      <c r="I2" s="140" t="s">
        <v>9</v>
      </c>
      <c r="J2" s="102" t="s">
        <v>1</v>
      </c>
      <c r="L2" s="106"/>
      <c r="M2" s="106"/>
    </row>
    <row r="3" spans="1:13" ht="32.549999999999997" customHeight="1" x14ac:dyDescent="0.3">
      <c r="A3" s="30">
        <v>0</v>
      </c>
      <c r="B3" s="33" t="s">
        <v>7</v>
      </c>
      <c r="C3" s="156" t="s">
        <v>145</v>
      </c>
      <c r="D3" s="39">
        <v>0.34</v>
      </c>
      <c r="E3" s="25"/>
      <c r="F3" s="2"/>
      <c r="G3" s="207">
        <f>+A11+D11</f>
        <v>7.1</v>
      </c>
      <c r="H3" s="208" t="s">
        <v>7</v>
      </c>
      <c r="I3" s="201" t="s">
        <v>143</v>
      </c>
      <c r="J3" s="209">
        <v>0.01</v>
      </c>
      <c r="K3" s="3"/>
      <c r="L3" s="4"/>
    </row>
    <row r="4" spans="1:13" ht="32.549999999999997" customHeight="1" x14ac:dyDescent="0.3">
      <c r="A4" s="31">
        <f t="shared" ref="A4:A7" si="0">+A3+D3</f>
        <v>0.34</v>
      </c>
      <c r="B4" s="34" t="s">
        <v>5</v>
      </c>
      <c r="C4" s="38" t="s">
        <v>98</v>
      </c>
      <c r="D4" s="40">
        <v>0.47000000000000003</v>
      </c>
      <c r="E4" s="26"/>
      <c r="F4" s="1"/>
      <c r="G4" s="31">
        <f t="shared" ref="G4:G9" si="1">+G3+J3</f>
        <v>7.1099999999999994</v>
      </c>
      <c r="H4" s="34" t="s">
        <v>5</v>
      </c>
      <c r="I4" s="178" t="s">
        <v>155</v>
      </c>
      <c r="J4" s="40">
        <v>6.1099999999999994</v>
      </c>
      <c r="K4" s="3"/>
      <c r="L4" s="4"/>
    </row>
    <row r="5" spans="1:13" ht="32.549999999999997" customHeight="1" x14ac:dyDescent="0.3">
      <c r="A5" s="51">
        <f t="shared" si="0"/>
        <v>0.81</v>
      </c>
      <c r="B5" s="35" t="s">
        <v>6</v>
      </c>
      <c r="C5" s="231" t="s">
        <v>112</v>
      </c>
      <c r="D5" s="41">
        <v>6.09</v>
      </c>
      <c r="E5" s="25"/>
      <c r="F5" s="2"/>
      <c r="G5" s="52">
        <f t="shared" si="1"/>
        <v>13.219999999999999</v>
      </c>
      <c r="H5" s="37" t="s">
        <v>3</v>
      </c>
      <c r="I5" s="236" t="s">
        <v>156</v>
      </c>
      <c r="J5" s="57">
        <v>0.10999999999999943</v>
      </c>
      <c r="K5" s="3"/>
      <c r="L5" s="4"/>
    </row>
    <row r="6" spans="1:13" ht="32.549999999999997" customHeight="1" x14ac:dyDescent="0.3">
      <c r="A6" s="32">
        <f t="shared" si="0"/>
        <v>6.9</v>
      </c>
      <c r="B6" s="36" t="s">
        <v>4</v>
      </c>
      <c r="C6" s="160" t="s">
        <v>176</v>
      </c>
      <c r="D6" s="161">
        <v>0.01</v>
      </c>
      <c r="E6" s="26"/>
      <c r="F6" s="2"/>
      <c r="G6" s="32">
        <f t="shared" si="1"/>
        <v>13.329999999999998</v>
      </c>
      <c r="H6" s="205" t="s">
        <v>7</v>
      </c>
      <c r="I6" s="38" t="s">
        <v>83</v>
      </c>
      <c r="J6" s="206">
        <v>1.56</v>
      </c>
      <c r="K6" s="3"/>
      <c r="L6" s="4"/>
    </row>
    <row r="7" spans="1:13" ht="32.549999999999997" customHeight="1" x14ac:dyDescent="0.3">
      <c r="A7" s="52">
        <f t="shared" si="0"/>
        <v>6.91</v>
      </c>
      <c r="B7" s="35" t="s">
        <v>6</v>
      </c>
      <c r="C7" s="233" t="s">
        <v>152</v>
      </c>
      <c r="D7" s="158">
        <v>0.03</v>
      </c>
      <c r="E7" s="25"/>
      <c r="F7" s="2"/>
      <c r="G7" s="52">
        <f t="shared" si="1"/>
        <v>14.889999999999999</v>
      </c>
      <c r="H7" s="82" t="s">
        <v>6</v>
      </c>
      <c r="I7" s="64" t="s">
        <v>119</v>
      </c>
      <c r="J7" s="158">
        <v>0.34</v>
      </c>
      <c r="K7" s="3"/>
      <c r="L7" s="4"/>
    </row>
    <row r="8" spans="1:13" ht="32.549999999999997" customHeight="1" x14ac:dyDescent="0.3">
      <c r="A8" s="32">
        <f t="shared" ref="A8:A11" si="2">+A7+D7</f>
        <v>6.94</v>
      </c>
      <c r="B8" s="34" t="s">
        <v>5</v>
      </c>
      <c r="C8" s="181" t="s">
        <v>153</v>
      </c>
      <c r="D8" s="73">
        <v>0.1</v>
      </c>
      <c r="E8" s="26"/>
      <c r="F8" s="2"/>
      <c r="G8" s="32">
        <f t="shared" si="1"/>
        <v>15.229999999999999</v>
      </c>
      <c r="H8" s="44" t="s">
        <v>6</v>
      </c>
      <c r="I8" s="181" t="s">
        <v>113</v>
      </c>
      <c r="J8" s="12">
        <v>19.89</v>
      </c>
      <c r="K8" s="3"/>
      <c r="L8" s="4"/>
    </row>
    <row r="9" spans="1:13" ht="32.549999999999997" customHeight="1" x14ac:dyDescent="0.3">
      <c r="A9" s="52">
        <f t="shared" si="2"/>
        <v>7.04</v>
      </c>
      <c r="B9" s="37" t="s">
        <v>5</v>
      </c>
      <c r="C9" s="64" t="s">
        <v>146</v>
      </c>
      <c r="D9" s="158">
        <v>0.01</v>
      </c>
      <c r="E9" s="25"/>
      <c r="F9" s="2"/>
      <c r="G9" s="162">
        <f t="shared" si="1"/>
        <v>35.119999999999997</v>
      </c>
      <c r="H9" s="48" t="s">
        <v>70</v>
      </c>
      <c r="I9" s="136" t="s">
        <v>104</v>
      </c>
      <c r="J9" s="50">
        <v>3.75</v>
      </c>
      <c r="K9" s="3"/>
      <c r="L9" s="4"/>
    </row>
    <row r="10" spans="1:13" ht="32.549999999999997" customHeight="1" x14ac:dyDescent="0.3">
      <c r="A10" s="32">
        <f t="shared" si="2"/>
        <v>7.05</v>
      </c>
      <c r="B10" s="44" t="s">
        <v>6</v>
      </c>
      <c r="C10" s="200" t="s">
        <v>154</v>
      </c>
      <c r="D10" s="171">
        <v>0.01</v>
      </c>
      <c r="E10" s="26"/>
      <c r="F10" s="2"/>
      <c r="G10" s="32" t="s">
        <v>2</v>
      </c>
      <c r="H10" s="36" t="s">
        <v>2</v>
      </c>
      <c r="I10" s="13" t="s">
        <v>2</v>
      </c>
      <c r="J10" s="12" t="s">
        <v>2</v>
      </c>
      <c r="K10" s="3"/>
      <c r="L10" s="4"/>
    </row>
    <row r="11" spans="1:13" ht="32.549999999999997" customHeight="1" thickBot="1" x14ac:dyDescent="0.35">
      <c r="A11" s="202">
        <f t="shared" si="2"/>
        <v>7.06</v>
      </c>
      <c r="B11" s="67" t="s">
        <v>5</v>
      </c>
      <c r="C11" s="203" t="s">
        <v>144</v>
      </c>
      <c r="D11" s="204">
        <v>0.04</v>
      </c>
      <c r="E11" s="25"/>
      <c r="F11" s="2"/>
      <c r="G11" s="68" t="s">
        <v>2</v>
      </c>
      <c r="H11" s="67" t="s">
        <v>2</v>
      </c>
      <c r="I11" s="69" t="s">
        <v>2</v>
      </c>
      <c r="J11" s="70" t="s">
        <v>2</v>
      </c>
      <c r="K11" s="5"/>
      <c r="L11" s="5"/>
    </row>
    <row r="12" spans="1:13" s="111" customFormat="1" ht="18.3" customHeight="1" x14ac:dyDescent="0.3">
      <c r="A12" s="107" t="s">
        <v>79</v>
      </c>
      <c r="B12" s="108"/>
      <c r="C12" s="107"/>
      <c r="D12" s="109"/>
      <c r="E12" s="110"/>
      <c r="G12" s="107" t="s">
        <v>79</v>
      </c>
      <c r="H12" s="108"/>
      <c r="I12" s="107"/>
      <c r="J12" s="109"/>
      <c r="K12" s="112"/>
      <c r="L12" s="112"/>
    </row>
    <row r="13" spans="1:13" s="111" customFormat="1" ht="18.3" customHeight="1" x14ac:dyDescent="0.3">
      <c r="A13" s="107" t="s">
        <v>174</v>
      </c>
      <c r="B13" s="113"/>
      <c r="C13" s="107"/>
      <c r="D13" s="113"/>
      <c r="E13" s="114"/>
      <c r="G13" s="107" t="s">
        <v>174</v>
      </c>
      <c r="H13" s="113"/>
      <c r="I13" s="107"/>
      <c r="J13" s="113"/>
    </row>
    <row r="14" spans="1:13" s="244" customFormat="1" ht="25.95" customHeight="1" thickBot="1" x14ac:dyDescent="0.35">
      <c r="A14" s="239" t="s">
        <v>10</v>
      </c>
      <c r="B14" s="240"/>
      <c r="C14" s="241"/>
      <c r="D14" s="240"/>
      <c r="E14" s="242"/>
      <c r="F14" s="243"/>
      <c r="G14" s="240" t="s">
        <v>11</v>
      </c>
      <c r="H14" s="240"/>
      <c r="I14" s="240"/>
      <c r="J14" s="240"/>
    </row>
    <row r="15" spans="1:13" ht="26.85" customHeight="1" thickBot="1" x14ac:dyDescent="0.35">
      <c r="A15" s="229" t="s">
        <v>121</v>
      </c>
      <c r="B15" s="9"/>
      <c r="C15" s="6"/>
      <c r="D15" s="6"/>
      <c r="E15" s="29"/>
      <c r="G15" s="46" t="s">
        <v>122</v>
      </c>
      <c r="H15" s="9"/>
      <c r="I15" s="6"/>
      <c r="J15" s="6"/>
    </row>
    <row r="16" spans="1:13" s="106" customFormat="1" ht="18.899999999999999" customHeight="1" thickBot="1" x14ac:dyDescent="0.4">
      <c r="A16" s="140" t="s">
        <v>0</v>
      </c>
      <c r="B16" s="102" t="s">
        <v>86</v>
      </c>
      <c r="C16" s="102" t="s">
        <v>9</v>
      </c>
      <c r="D16" s="102" t="s">
        <v>1</v>
      </c>
      <c r="E16" s="117"/>
      <c r="F16" s="118"/>
      <c r="G16" s="140" t="s">
        <v>0</v>
      </c>
      <c r="H16" s="140" t="s">
        <v>86</v>
      </c>
      <c r="I16" s="140" t="s">
        <v>9</v>
      </c>
      <c r="J16" s="102" t="s">
        <v>1</v>
      </c>
    </row>
    <row r="17" spans="1:10" ht="32.549999999999997" customHeight="1" x14ac:dyDescent="0.3">
      <c r="A17" s="58">
        <f>+G9+J9</f>
        <v>38.869999999999997</v>
      </c>
      <c r="B17" s="33" t="s">
        <v>7</v>
      </c>
      <c r="C17" s="163" t="s">
        <v>114</v>
      </c>
      <c r="D17" s="56">
        <v>0.1</v>
      </c>
      <c r="E17" s="28"/>
      <c r="G17" s="58">
        <f>+A21+D21</f>
        <v>47.99</v>
      </c>
      <c r="H17" s="61" t="s">
        <v>3</v>
      </c>
      <c r="I17" s="84" t="s">
        <v>138</v>
      </c>
      <c r="J17" s="166">
        <v>1.8999999999999986</v>
      </c>
    </row>
    <row r="18" spans="1:10" ht="32.549999999999997" customHeight="1" x14ac:dyDescent="0.3">
      <c r="A18" s="164">
        <f>+A17+D17</f>
        <v>38.97</v>
      </c>
      <c r="B18" s="36" t="s">
        <v>5</v>
      </c>
      <c r="C18" s="165" t="s">
        <v>115</v>
      </c>
      <c r="D18" s="42">
        <v>2.2000000000000002</v>
      </c>
      <c r="E18" s="25"/>
      <c r="G18" s="164">
        <f t="shared" ref="G18:G23" si="3">+G17+J17</f>
        <v>49.89</v>
      </c>
      <c r="H18" s="130" t="s">
        <v>7</v>
      </c>
      <c r="I18" s="169" t="s">
        <v>139</v>
      </c>
      <c r="J18" s="40">
        <v>1</v>
      </c>
    </row>
    <row r="19" spans="1:10" ht="32.549999999999997" customHeight="1" x14ac:dyDescent="0.3">
      <c r="A19" s="58">
        <f>+A18+D18</f>
        <v>41.17</v>
      </c>
      <c r="B19" s="37" t="s">
        <v>3</v>
      </c>
      <c r="C19" s="62" t="s">
        <v>142</v>
      </c>
      <c r="D19" s="45">
        <v>1.48</v>
      </c>
      <c r="E19" s="26"/>
      <c r="G19" s="58">
        <f t="shared" si="3"/>
        <v>50.89</v>
      </c>
      <c r="H19" s="61" t="s">
        <v>3</v>
      </c>
      <c r="I19" s="167" t="s">
        <v>140</v>
      </c>
      <c r="J19" s="57">
        <v>0.20000000000000284</v>
      </c>
    </row>
    <row r="20" spans="1:10" ht="32.549999999999997" customHeight="1" x14ac:dyDescent="0.3">
      <c r="A20" s="164">
        <f>+A19+D19</f>
        <v>42.65</v>
      </c>
      <c r="B20" s="36" t="s">
        <v>3</v>
      </c>
      <c r="C20" s="165" t="s">
        <v>125</v>
      </c>
      <c r="D20" s="42">
        <v>4.32</v>
      </c>
      <c r="E20" s="25"/>
      <c r="G20" s="164">
        <f t="shared" si="3"/>
        <v>51.09</v>
      </c>
      <c r="H20" s="36" t="s">
        <v>7</v>
      </c>
      <c r="I20" s="160" t="s">
        <v>172</v>
      </c>
      <c r="J20" s="42">
        <v>0</v>
      </c>
    </row>
    <row r="21" spans="1:10" ht="32.549999999999997" customHeight="1" x14ac:dyDescent="0.3">
      <c r="A21" s="74">
        <f>+A20+D20</f>
        <v>46.97</v>
      </c>
      <c r="B21" s="75" t="s">
        <v>70</v>
      </c>
      <c r="C21" s="137" t="s">
        <v>111</v>
      </c>
      <c r="D21" s="50">
        <v>1.02</v>
      </c>
      <c r="E21" s="26"/>
      <c r="G21" s="58">
        <f t="shared" si="3"/>
        <v>51.09</v>
      </c>
      <c r="H21" s="61" t="s">
        <v>5</v>
      </c>
      <c r="I21" s="168" t="s">
        <v>85</v>
      </c>
      <c r="J21" s="45">
        <v>0.29999999999999716</v>
      </c>
    </row>
    <row r="22" spans="1:10" ht="32.549999999999997" customHeight="1" x14ac:dyDescent="0.3">
      <c r="A22" s="217" t="s">
        <v>2</v>
      </c>
      <c r="B22" s="218" t="s">
        <v>2</v>
      </c>
      <c r="C22" s="219" t="s">
        <v>2</v>
      </c>
      <c r="D22" s="220" t="s">
        <v>2</v>
      </c>
      <c r="E22" s="26"/>
      <c r="G22" s="164">
        <f t="shared" si="3"/>
        <v>51.39</v>
      </c>
      <c r="H22" s="36" t="s">
        <v>4</v>
      </c>
      <c r="I22" s="170" t="s">
        <v>141</v>
      </c>
      <c r="J22" s="171">
        <v>0.05</v>
      </c>
    </row>
    <row r="23" spans="1:10" ht="32.549999999999997" customHeight="1" x14ac:dyDescent="0.3">
      <c r="A23" s="221" t="s">
        <v>2</v>
      </c>
      <c r="B23" s="11" t="s">
        <v>2</v>
      </c>
      <c r="C23" s="222" t="s">
        <v>2</v>
      </c>
      <c r="D23" s="223" t="s">
        <v>2</v>
      </c>
      <c r="E23" s="25"/>
      <c r="G23" s="47">
        <f t="shared" si="3"/>
        <v>51.44</v>
      </c>
      <c r="H23" s="48" t="s">
        <v>70</v>
      </c>
      <c r="I23" s="136" t="s">
        <v>105</v>
      </c>
      <c r="J23" s="78">
        <v>0</v>
      </c>
    </row>
    <row r="24" spans="1:10" ht="32.549999999999997" customHeight="1" x14ac:dyDescent="0.3">
      <c r="A24" s="217" t="s">
        <v>2</v>
      </c>
      <c r="B24" s="218" t="s">
        <v>2</v>
      </c>
      <c r="C24" s="219" t="s">
        <v>2</v>
      </c>
      <c r="D24" s="220" t="s">
        <v>2</v>
      </c>
      <c r="E24" s="25"/>
      <c r="G24" s="131" t="s">
        <v>2</v>
      </c>
      <c r="H24" s="186" t="s">
        <v>2</v>
      </c>
      <c r="I24" s="187" t="s">
        <v>2</v>
      </c>
      <c r="J24" s="188" t="s">
        <v>2</v>
      </c>
    </row>
    <row r="25" spans="1:10" ht="32.549999999999997" customHeight="1" thickBot="1" x14ac:dyDescent="0.35">
      <c r="A25" s="213" t="s">
        <v>2</v>
      </c>
      <c r="B25" s="214" t="s">
        <v>2</v>
      </c>
      <c r="C25" s="215" t="s">
        <v>2</v>
      </c>
      <c r="D25" s="216" t="s">
        <v>2</v>
      </c>
      <c r="E25" s="25"/>
      <c r="G25" s="213" t="s">
        <v>2</v>
      </c>
      <c r="H25" s="214" t="s">
        <v>2</v>
      </c>
      <c r="I25" s="215" t="s">
        <v>2</v>
      </c>
      <c r="J25" s="216" t="s">
        <v>2</v>
      </c>
    </row>
    <row r="26" spans="1:10" s="111" customFormat="1" ht="18.3" customHeight="1" x14ac:dyDescent="0.3">
      <c r="A26" s="107" t="s">
        <v>123</v>
      </c>
      <c r="B26" s="113"/>
      <c r="C26" s="107"/>
      <c r="D26" s="113"/>
      <c r="E26" s="114"/>
      <c r="G26" s="107" t="s">
        <v>124</v>
      </c>
      <c r="H26" s="119"/>
      <c r="I26" s="120"/>
      <c r="J26" s="121"/>
    </row>
    <row r="27" spans="1:10" s="111" customFormat="1" ht="18.3" customHeight="1" x14ac:dyDescent="0.3">
      <c r="A27" s="107" t="s">
        <v>174</v>
      </c>
      <c r="B27" s="122"/>
      <c r="C27" s="107"/>
      <c r="D27" s="113"/>
      <c r="E27" s="114"/>
      <c r="G27" s="107" t="s">
        <v>174</v>
      </c>
      <c r="H27" s="122"/>
      <c r="I27" s="107"/>
      <c r="J27" s="113"/>
    </row>
    <row r="28" spans="1:10" s="244" customFormat="1" ht="26.25" customHeight="1" x14ac:dyDescent="0.3">
      <c r="A28" s="245" t="s">
        <v>12</v>
      </c>
      <c r="B28" s="245"/>
      <c r="C28" s="246"/>
      <c r="D28" s="245"/>
      <c r="E28" s="247"/>
      <c r="G28" s="245" t="s">
        <v>13</v>
      </c>
      <c r="H28" s="245"/>
      <c r="I28" s="246"/>
      <c r="J28" s="245"/>
    </row>
    <row r="29" spans="1:10" ht="18.45" customHeight="1" thickBot="1" x14ac:dyDescent="0.45">
      <c r="A29" s="237" t="s">
        <v>75</v>
      </c>
      <c r="B29" s="8"/>
      <c r="C29" s="7"/>
      <c r="D29" s="7"/>
      <c r="E29" s="24"/>
      <c r="G29" s="237" t="s">
        <v>76</v>
      </c>
      <c r="H29" s="8"/>
      <c r="I29" s="8"/>
      <c r="J29" s="7"/>
    </row>
    <row r="30" spans="1:10" s="106" customFormat="1" ht="18.899999999999999" customHeight="1" thickBot="1" x14ac:dyDescent="0.4">
      <c r="A30" s="140" t="s">
        <v>0</v>
      </c>
      <c r="B30" s="140" t="s">
        <v>86</v>
      </c>
      <c r="C30" s="101" t="s">
        <v>9</v>
      </c>
      <c r="D30" s="102" t="s">
        <v>1</v>
      </c>
      <c r="E30" s="103"/>
      <c r="F30" s="104"/>
      <c r="G30" s="140" t="s">
        <v>0</v>
      </c>
      <c r="H30" s="140" t="s">
        <v>86</v>
      </c>
      <c r="I30" s="140" t="s">
        <v>9</v>
      </c>
      <c r="J30" s="102" t="s">
        <v>1</v>
      </c>
    </row>
    <row r="31" spans="1:10" ht="32.549999999999997" customHeight="1" x14ac:dyDescent="0.3">
      <c r="A31" s="58">
        <f>+G23+J23</f>
        <v>51.44</v>
      </c>
      <c r="B31" s="60" t="s">
        <v>6</v>
      </c>
      <c r="C31" s="157" t="s">
        <v>134</v>
      </c>
      <c r="D31" s="88">
        <v>0.29999999999999716</v>
      </c>
      <c r="E31" s="27"/>
      <c r="F31" s="16"/>
      <c r="G31" s="91">
        <f>+A38+D38</f>
        <v>60.92</v>
      </c>
      <c r="H31" s="33" t="s">
        <v>7</v>
      </c>
      <c r="I31" s="189" t="s">
        <v>87</v>
      </c>
      <c r="J31" s="190">
        <v>0.37000000000000455</v>
      </c>
    </row>
    <row r="32" spans="1:10" ht="32.549999999999997" customHeight="1" x14ac:dyDescent="0.3">
      <c r="A32" s="59">
        <f t="shared" ref="A32:A38" si="4">+A31+D31</f>
        <v>51.739999999999995</v>
      </c>
      <c r="B32" s="83" t="s">
        <v>6</v>
      </c>
      <c r="C32" s="85" t="s">
        <v>151</v>
      </c>
      <c r="D32" s="65">
        <v>0</v>
      </c>
      <c r="E32" s="26"/>
      <c r="F32" s="2"/>
      <c r="G32" s="172">
        <f t="shared" ref="G32:G38" si="5">+G31+J31</f>
        <v>61.290000000000006</v>
      </c>
      <c r="H32" s="36" t="s">
        <v>3</v>
      </c>
      <c r="I32" s="173" t="s">
        <v>88</v>
      </c>
      <c r="J32" s="174">
        <v>1.75</v>
      </c>
    </row>
    <row r="33" spans="1:12" ht="32.549999999999997" customHeight="1" x14ac:dyDescent="0.3">
      <c r="A33" s="52">
        <f t="shared" si="4"/>
        <v>51.739999999999995</v>
      </c>
      <c r="B33" s="61" t="s">
        <v>5</v>
      </c>
      <c r="C33" s="86" t="s">
        <v>135</v>
      </c>
      <c r="D33" s="66">
        <v>0.20000000000000284</v>
      </c>
      <c r="E33" s="26"/>
      <c r="F33" s="1"/>
      <c r="G33" s="91">
        <f t="shared" si="5"/>
        <v>63.040000000000006</v>
      </c>
      <c r="H33" s="37" t="s">
        <v>7</v>
      </c>
      <c r="I33" s="191" t="s">
        <v>89</v>
      </c>
      <c r="J33" s="81">
        <v>1.1900000000000048</v>
      </c>
    </row>
    <row r="34" spans="1:12" ht="32.549999999999997" customHeight="1" x14ac:dyDescent="0.3">
      <c r="A34" s="59">
        <f t="shared" si="4"/>
        <v>51.94</v>
      </c>
      <c r="B34" s="54" t="s">
        <v>5</v>
      </c>
      <c r="C34" s="87" t="s">
        <v>109</v>
      </c>
      <c r="D34" s="65">
        <v>0.71999999999999886</v>
      </c>
      <c r="E34" s="26"/>
      <c r="F34" s="2"/>
      <c r="G34" s="172">
        <f t="shared" si="5"/>
        <v>64.230000000000018</v>
      </c>
      <c r="H34" s="36" t="s">
        <v>3</v>
      </c>
      <c r="I34" s="175" t="s">
        <v>133</v>
      </c>
      <c r="J34" s="174">
        <v>0.10999999999999943</v>
      </c>
    </row>
    <row r="35" spans="1:12" ht="32.549999999999997" customHeight="1" x14ac:dyDescent="0.3">
      <c r="A35" s="52">
        <f t="shared" si="4"/>
        <v>52.66</v>
      </c>
      <c r="B35" s="61" t="s">
        <v>7</v>
      </c>
      <c r="C35" s="64" t="s">
        <v>94</v>
      </c>
      <c r="D35" s="66">
        <v>2.3800000000000026</v>
      </c>
      <c r="E35" s="26"/>
      <c r="F35" s="2"/>
      <c r="G35" s="91">
        <f t="shared" si="5"/>
        <v>64.340000000000018</v>
      </c>
      <c r="H35" s="37" t="s">
        <v>3</v>
      </c>
      <c r="I35" s="191" t="s">
        <v>116</v>
      </c>
      <c r="J35" s="81">
        <v>1.2999999999999972</v>
      </c>
    </row>
    <row r="36" spans="1:12" ht="32.549999999999997" customHeight="1" x14ac:dyDescent="0.3">
      <c r="A36" s="59">
        <f t="shared" si="4"/>
        <v>55.04</v>
      </c>
      <c r="B36" s="54" t="s">
        <v>3</v>
      </c>
      <c r="C36" s="63" t="s">
        <v>136</v>
      </c>
      <c r="D36" s="65">
        <v>2.6099999999999994</v>
      </c>
      <c r="E36" s="26"/>
      <c r="F36" s="2"/>
      <c r="G36" s="172">
        <f t="shared" si="5"/>
        <v>65.640000000000015</v>
      </c>
      <c r="H36" s="132" t="s">
        <v>5</v>
      </c>
      <c r="I36" s="234" t="s">
        <v>132</v>
      </c>
      <c r="J36" s="174">
        <v>0.17000000000000171</v>
      </c>
    </row>
    <row r="37" spans="1:12" ht="32.549999999999997" customHeight="1" x14ac:dyDescent="0.3">
      <c r="A37" s="52">
        <f t="shared" si="4"/>
        <v>57.65</v>
      </c>
      <c r="B37" s="61" t="s">
        <v>7</v>
      </c>
      <c r="C37" s="64" t="s">
        <v>137</v>
      </c>
      <c r="D37" s="66">
        <v>0</v>
      </c>
      <c r="E37" s="26"/>
      <c r="F37" s="2"/>
      <c r="G37" s="91">
        <f t="shared" si="5"/>
        <v>65.810000000000016</v>
      </c>
      <c r="H37" s="72" t="s">
        <v>5</v>
      </c>
      <c r="I37" s="191" t="s">
        <v>90</v>
      </c>
      <c r="J37" s="81">
        <v>0.76999999999999602</v>
      </c>
    </row>
    <row r="38" spans="1:12" ht="32.549999999999997" customHeight="1" x14ac:dyDescent="0.3">
      <c r="A38" s="71">
        <f t="shared" si="4"/>
        <v>57.65</v>
      </c>
      <c r="B38" s="99" t="s">
        <v>70</v>
      </c>
      <c r="C38" s="138" t="s">
        <v>106</v>
      </c>
      <c r="D38" s="90">
        <v>3.27</v>
      </c>
      <c r="E38" s="23"/>
      <c r="F38" s="2"/>
      <c r="G38" s="31">
        <f t="shared" si="5"/>
        <v>66.580000000000013</v>
      </c>
      <c r="H38" s="44" t="s">
        <v>6</v>
      </c>
      <c r="I38" s="192" t="s">
        <v>131</v>
      </c>
      <c r="J38" s="42">
        <v>0.7</v>
      </c>
    </row>
    <row r="39" spans="1:12" ht="32.549999999999997" customHeight="1" thickBot="1" x14ac:dyDescent="0.35">
      <c r="A39" s="79" t="s">
        <v>2</v>
      </c>
      <c r="B39" s="96" t="s">
        <v>2</v>
      </c>
      <c r="C39" s="80" t="s">
        <v>2</v>
      </c>
      <c r="D39" s="89" t="s">
        <v>2</v>
      </c>
      <c r="E39" s="23"/>
      <c r="F39" s="2"/>
      <c r="G39" s="92">
        <f>+G38+J38</f>
        <v>67.280000000000015</v>
      </c>
      <c r="H39" s="273" t="s">
        <v>5</v>
      </c>
      <c r="I39" s="193" t="s">
        <v>180</v>
      </c>
      <c r="J39" s="77">
        <v>1.63</v>
      </c>
    </row>
    <row r="40" spans="1:12" s="111" customFormat="1" ht="18.3" customHeight="1" x14ac:dyDescent="0.3">
      <c r="A40" s="107" t="s">
        <v>73</v>
      </c>
      <c r="B40" s="113"/>
      <c r="C40" s="113"/>
      <c r="D40" s="113"/>
      <c r="E40" s="114"/>
      <c r="F40" s="112"/>
      <c r="G40" s="107" t="s">
        <v>74</v>
      </c>
      <c r="H40" s="119"/>
      <c r="I40" s="107"/>
      <c r="J40" s="109"/>
    </row>
    <row r="41" spans="1:12" s="111" customFormat="1" ht="18.3" customHeight="1" x14ac:dyDescent="0.3">
      <c r="A41" s="107" t="s">
        <v>174</v>
      </c>
      <c r="B41" s="122"/>
      <c r="C41" s="107"/>
      <c r="D41" s="113"/>
      <c r="E41" s="114"/>
      <c r="G41" s="107" t="s">
        <v>174</v>
      </c>
      <c r="H41" s="113"/>
      <c r="I41" s="123"/>
      <c r="J41" s="113"/>
    </row>
    <row r="42" spans="1:12" s="211" customFormat="1" ht="25.95" customHeight="1" thickBot="1" x14ac:dyDescent="0.35">
      <c r="A42" s="115" t="s">
        <v>72</v>
      </c>
      <c r="B42" s="116"/>
      <c r="C42" s="116"/>
      <c r="D42" s="116"/>
      <c r="E42" s="212"/>
      <c r="F42" s="210"/>
      <c r="G42" s="115" t="s">
        <v>71</v>
      </c>
      <c r="H42" s="116"/>
      <c r="I42" s="116"/>
      <c r="J42" s="116"/>
    </row>
    <row r="43" spans="1:12" ht="26.85" customHeight="1" thickBot="1" x14ac:dyDescent="0.35">
      <c r="A43" s="46" t="s">
        <v>107</v>
      </c>
      <c r="B43" s="9"/>
      <c r="C43" s="6"/>
      <c r="D43" s="7"/>
      <c r="E43" s="24"/>
      <c r="F43" s="18"/>
      <c r="G43" s="46" t="s">
        <v>108</v>
      </c>
      <c r="H43" s="19"/>
      <c r="I43" s="20"/>
      <c r="J43" s="7"/>
    </row>
    <row r="44" spans="1:12" s="106" customFormat="1" ht="18.899999999999999" customHeight="1" thickBot="1" x14ac:dyDescent="0.4">
      <c r="A44" s="100" t="s">
        <v>0</v>
      </c>
      <c r="B44" s="101" t="s">
        <v>86</v>
      </c>
      <c r="C44" s="101" t="s">
        <v>9</v>
      </c>
      <c r="D44" s="102" t="s">
        <v>1</v>
      </c>
      <c r="E44" s="117"/>
      <c r="F44" s="124"/>
      <c r="G44" s="100" t="s">
        <v>0</v>
      </c>
      <c r="H44" s="101" t="s">
        <v>86</v>
      </c>
      <c r="I44" s="101" t="s">
        <v>9</v>
      </c>
      <c r="J44" s="102" t="s">
        <v>1</v>
      </c>
    </row>
    <row r="45" spans="1:12" ht="32.549999999999997" customHeight="1" x14ac:dyDescent="0.3">
      <c r="A45" s="274">
        <f>+G39+J39</f>
        <v>68.910000000000011</v>
      </c>
      <c r="B45" s="275" t="s">
        <v>7</v>
      </c>
      <c r="C45" s="276" t="s">
        <v>179</v>
      </c>
      <c r="D45" s="277">
        <v>1.53</v>
      </c>
      <c r="E45" s="26"/>
      <c r="F45" s="18"/>
      <c r="G45" s="43">
        <f>+A53+D53</f>
        <v>88.140000000000015</v>
      </c>
      <c r="H45" s="37" t="s">
        <v>3</v>
      </c>
      <c r="I45" s="64" t="s">
        <v>92</v>
      </c>
      <c r="J45" s="45">
        <v>0.16</v>
      </c>
    </row>
    <row r="46" spans="1:12" ht="32.549999999999997" customHeight="1" x14ac:dyDescent="0.3">
      <c r="A46" s="49">
        <f t="shared" ref="A46:A52" si="6">+A45+D45</f>
        <v>70.440000000000012</v>
      </c>
      <c r="B46" s="132" t="s">
        <v>5</v>
      </c>
      <c r="C46" s="179" t="s">
        <v>175</v>
      </c>
      <c r="D46" s="225">
        <v>15.4</v>
      </c>
      <c r="E46" s="26"/>
      <c r="F46" s="18"/>
      <c r="G46" s="49">
        <f t="shared" ref="G46:G52" si="7">+G45+J45</f>
        <v>88.300000000000011</v>
      </c>
      <c r="H46" s="36" t="s">
        <v>7</v>
      </c>
      <c r="I46" s="181" t="s">
        <v>93</v>
      </c>
      <c r="J46" s="133">
        <v>0.21</v>
      </c>
      <c r="L46" s="226"/>
    </row>
    <row r="47" spans="1:12" ht="32.549999999999997" customHeight="1" x14ac:dyDescent="0.3">
      <c r="A47" s="43">
        <f t="shared" si="6"/>
        <v>85.840000000000018</v>
      </c>
      <c r="B47" s="37" t="s">
        <v>7</v>
      </c>
      <c r="C47" s="194" t="s">
        <v>91</v>
      </c>
      <c r="D47" s="129">
        <v>1.17</v>
      </c>
      <c r="E47" s="26"/>
      <c r="F47" s="18"/>
      <c r="G47" s="43">
        <f t="shared" si="7"/>
        <v>88.51</v>
      </c>
      <c r="H47" s="35" t="s">
        <v>6</v>
      </c>
      <c r="I47" s="64" t="s">
        <v>126</v>
      </c>
      <c r="J47" s="129">
        <v>0.37</v>
      </c>
    </row>
    <row r="48" spans="1:12" ht="32.549999999999997" customHeight="1" x14ac:dyDescent="0.3">
      <c r="A48" s="49">
        <f t="shared" si="6"/>
        <v>87.010000000000019</v>
      </c>
      <c r="B48" s="97" t="s">
        <v>6</v>
      </c>
      <c r="C48" s="176" t="s">
        <v>149</v>
      </c>
      <c r="D48" s="177">
        <v>0.57999999999999996</v>
      </c>
      <c r="E48" s="26"/>
      <c r="F48" s="18"/>
      <c r="G48" s="49">
        <f t="shared" si="7"/>
        <v>88.88000000000001</v>
      </c>
      <c r="H48" s="182" t="s">
        <v>7</v>
      </c>
      <c r="I48" s="183" t="s">
        <v>95</v>
      </c>
      <c r="J48" s="40">
        <v>8.99999999999892E-2</v>
      </c>
    </row>
    <row r="49" spans="1:12" ht="32.549999999999997" customHeight="1" x14ac:dyDescent="0.3">
      <c r="A49" s="43">
        <f t="shared" si="6"/>
        <v>87.590000000000018</v>
      </c>
      <c r="B49" s="37" t="s">
        <v>7</v>
      </c>
      <c r="C49" s="195" t="s">
        <v>177</v>
      </c>
      <c r="D49" s="56">
        <v>0.06</v>
      </c>
      <c r="E49" s="26"/>
      <c r="F49" s="18"/>
      <c r="G49" s="43">
        <f t="shared" si="7"/>
        <v>88.97</v>
      </c>
      <c r="H49" s="37" t="s">
        <v>5</v>
      </c>
      <c r="I49" s="235" t="s">
        <v>150</v>
      </c>
      <c r="J49" s="45">
        <v>0.1600000000000108</v>
      </c>
      <c r="L49" s="227"/>
    </row>
    <row r="50" spans="1:12" ht="32.549999999999997" customHeight="1" x14ac:dyDescent="0.3">
      <c r="A50" s="49">
        <f t="shared" si="6"/>
        <v>87.65000000000002</v>
      </c>
      <c r="B50" s="132" t="s">
        <v>5</v>
      </c>
      <c r="C50" s="179" t="s">
        <v>148</v>
      </c>
      <c r="D50" s="42">
        <v>0.16</v>
      </c>
      <c r="E50" s="26"/>
      <c r="F50" s="18"/>
      <c r="G50" s="49">
        <f t="shared" si="7"/>
        <v>89.13000000000001</v>
      </c>
      <c r="H50" s="34" t="s">
        <v>7</v>
      </c>
      <c r="I50" s="184" t="s">
        <v>120</v>
      </c>
      <c r="J50" s="42">
        <v>5.9999999999988063E-2</v>
      </c>
    </row>
    <row r="51" spans="1:12" ht="32.549999999999997" customHeight="1" x14ac:dyDescent="0.3">
      <c r="A51" s="43">
        <f t="shared" si="6"/>
        <v>87.810000000000016</v>
      </c>
      <c r="B51" s="72" t="s">
        <v>5</v>
      </c>
      <c r="C51" s="93" t="s">
        <v>130</v>
      </c>
      <c r="D51" s="129">
        <v>0.1</v>
      </c>
      <c r="E51" s="23"/>
      <c r="F51" s="18"/>
      <c r="G51" s="43">
        <f t="shared" si="7"/>
        <v>89.19</v>
      </c>
      <c r="H51" s="37" t="s">
        <v>5</v>
      </c>
      <c r="I51" s="196" t="s">
        <v>96</v>
      </c>
      <c r="J51" s="45">
        <v>0.60000000000000853</v>
      </c>
    </row>
    <row r="52" spans="1:12" ht="32.549999999999997" customHeight="1" x14ac:dyDescent="0.3">
      <c r="A52" s="49">
        <f t="shared" si="6"/>
        <v>87.910000000000011</v>
      </c>
      <c r="B52" s="44" t="s">
        <v>6</v>
      </c>
      <c r="C52" s="179" t="s">
        <v>129</v>
      </c>
      <c r="D52" s="133">
        <v>0.01</v>
      </c>
      <c r="E52" s="23"/>
      <c r="F52" s="18"/>
      <c r="G52" s="49">
        <f t="shared" si="7"/>
        <v>89.79</v>
      </c>
      <c r="H52" s="36" t="s">
        <v>5</v>
      </c>
      <c r="I52" s="230" t="s">
        <v>127</v>
      </c>
      <c r="J52" s="42">
        <v>6.9999999999993179E-2</v>
      </c>
      <c r="L52" s="227"/>
    </row>
    <row r="53" spans="1:12" ht="32.549999999999997" customHeight="1" thickBot="1" x14ac:dyDescent="0.35">
      <c r="A53" s="76">
        <f>+A52+D52</f>
        <v>87.920000000000016</v>
      </c>
      <c r="B53" s="153" t="s">
        <v>5</v>
      </c>
      <c r="C53" s="159" t="s">
        <v>99</v>
      </c>
      <c r="D53" s="77">
        <v>0.22</v>
      </c>
      <c r="E53" s="23"/>
      <c r="F53" s="18"/>
      <c r="G53" s="92">
        <f>+G52+J52</f>
        <v>89.86</v>
      </c>
      <c r="H53" s="197" t="s">
        <v>7</v>
      </c>
      <c r="I53" s="232" t="s">
        <v>128</v>
      </c>
      <c r="J53" s="77">
        <v>0.01</v>
      </c>
    </row>
    <row r="54" spans="1:12" s="111" customFormat="1" ht="18.3" customHeight="1" x14ac:dyDescent="0.3">
      <c r="A54" s="107" t="s">
        <v>74</v>
      </c>
      <c r="B54" s="119"/>
      <c r="C54" s="107"/>
      <c r="D54" s="113"/>
      <c r="E54" s="114"/>
      <c r="F54" s="125"/>
      <c r="G54" s="107" t="s">
        <v>74</v>
      </c>
      <c r="H54" s="126"/>
      <c r="I54" s="126"/>
      <c r="J54" s="113"/>
    </row>
    <row r="55" spans="1:12" s="111" customFormat="1" ht="18.3" customHeight="1" x14ac:dyDescent="0.3">
      <c r="A55" s="107" t="s">
        <v>174</v>
      </c>
      <c r="B55" s="122"/>
      <c r="C55" s="123"/>
      <c r="D55" s="113"/>
      <c r="E55" s="114"/>
      <c r="F55" s="125"/>
      <c r="G55" s="107" t="s">
        <v>174</v>
      </c>
      <c r="H55" s="127"/>
      <c r="I55" s="128"/>
      <c r="J55" s="113"/>
    </row>
    <row r="56" spans="1:12" s="244" customFormat="1" ht="26.25" customHeight="1" x14ac:dyDescent="0.3">
      <c r="A56" s="248" t="s">
        <v>77</v>
      </c>
      <c r="B56" s="245"/>
      <c r="C56" s="246"/>
      <c r="D56" s="245"/>
      <c r="E56" s="247"/>
      <c r="F56" s="249"/>
      <c r="G56" s="248" t="s">
        <v>80</v>
      </c>
      <c r="H56" s="250"/>
      <c r="I56" s="251"/>
      <c r="J56" s="245"/>
    </row>
    <row r="57" spans="1:12" ht="18.45" customHeight="1" thickBot="1" x14ac:dyDescent="0.4">
      <c r="A57" s="238" t="s">
        <v>108</v>
      </c>
      <c r="B57" s="8"/>
      <c r="C57" s="7"/>
      <c r="D57" s="7"/>
      <c r="E57" s="24"/>
      <c r="F57" s="18"/>
      <c r="G57" s="8" t="s">
        <v>2</v>
      </c>
      <c r="H57" s="19"/>
      <c r="I57" s="20"/>
      <c r="J57" s="7"/>
    </row>
    <row r="58" spans="1:12" s="106" customFormat="1" ht="18.899999999999999" customHeight="1" thickBot="1" x14ac:dyDescent="0.4">
      <c r="A58" s="140" t="s">
        <v>0</v>
      </c>
      <c r="B58" s="102" t="s">
        <v>86</v>
      </c>
      <c r="C58" s="140" t="s">
        <v>9</v>
      </c>
      <c r="D58" s="102" t="s">
        <v>1</v>
      </c>
      <c r="E58" s="117"/>
      <c r="F58" s="124"/>
      <c r="G58" s="140" t="s">
        <v>0</v>
      </c>
      <c r="H58" s="140" t="s">
        <v>86</v>
      </c>
      <c r="I58" s="140" t="s">
        <v>9</v>
      </c>
      <c r="J58" s="102" t="s">
        <v>1</v>
      </c>
    </row>
    <row r="59" spans="1:12" ht="32.549999999999997" customHeight="1" x14ac:dyDescent="0.3">
      <c r="A59" s="52">
        <f>+G53+J53</f>
        <v>89.87</v>
      </c>
      <c r="B59" s="53" t="s">
        <v>5</v>
      </c>
      <c r="C59" s="228" t="s">
        <v>117</v>
      </c>
      <c r="D59" s="56">
        <v>5.5100000000000051</v>
      </c>
      <c r="E59" s="26"/>
      <c r="F59" s="18"/>
      <c r="G59" s="141" t="s">
        <v>2</v>
      </c>
      <c r="H59" s="37" t="s">
        <v>2</v>
      </c>
      <c r="I59" s="224" t="s">
        <v>2</v>
      </c>
      <c r="J59" s="45" t="s">
        <v>2</v>
      </c>
    </row>
    <row r="60" spans="1:12" ht="32.549999999999997" customHeight="1" x14ac:dyDescent="0.3">
      <c r="A60" s="32">
        <f t="shared" ref="A60:A65" si="8">+A59+D59</f>
        <v>95.38000000000001</v>
      </c>
      <c r="B60" s="36" t="s">
        <v>7</v>
      </c>
      <c r="C60" s="185" t="s">
        <v>147</v>
      </c>
      <c r="D60" s="42">
        <v>9.9999999999994316E-2</v>
      </c>
      <c r="E60" s="26"/>
      <c r="F60" s="18"/>
      <c r="G60" s="142" t="s">
        <v>2</v>
      </c>
      <c r="H60" s="36" t="s">
        <v>2</v>
      </c>
      <c r="I60" s="143" t="s">
        <v>2</v>
      </c>
      <c r="J60" s="42" t="s">
        <v>2</v>
      </c>
    </row>
    <row r="61" spans="1:12" ht="32.549999999999997" customHeight="1" x14ac:dyDescent="0.3">
      <c r="A61" s="52">
        <f t="shared" si="8"/>
        <v>95.48</v>
      </c>
      <c r="B61" s="37" t="s">
        <v>3</v>
      </c>
      <c r="C61" s="228" t="s">
        <v>110</v>
      </c>
      <c r="D61" s="199">
        <v>1.72</v>
      </c>
      <c r="E61" s="26"/>
      <c r="F61" s="18"/>
      <c r="G61" s="144" t="s">
        <v>2</v>
      </c>
      <c r="H61" s="37" t="s">
        <v>2</v>
      </c>
      <c r="I61" s="198" t="s">
        <v>2</v>
      </c>
      <c r="J61" s="66" t="s">
        <v>2</v>
      </c>
    </row>
    <row r="62" spans="1:12" ht="32.549999999999997" customHeight="1" x14ac:dyDescent="0.3">
      <c r="A62" s="32">
        <f t="shared" si="8"/>
        <v>97.2</v>
      </c>
      <c r="B62" s="34" t="s">
        <v>3</v>
      </c>
      <c r="C62" s="185" t="s">
        <v>118</v>
      </c>
      <c r="D62" s="40">
        <v>4.43</v>
      </c>
      <c r="E62" s="23"/>
      <c r="F62" s="18"/>
      <c r="G62" s="142" t="s">
        <v>2</v>
      </c>
      <c r="H62" s="36" t="s">
        <v>2</v>
      </c>
      <c r="I62" s="143" t="s">
        <v>2</v>
      </c>
      <c r="J62" s="42" t="s">
        <v>2</v>
      </c>
    </row>
    <row r="63" spans="1:12" ht="32.549999999999997" customHeight="1" x14ac:dyDescent="0.3">
      <c r="A63" s="134">
        <f t="shared" si="8"/>
        <v>101.63</v>
      </c>
      <c r="B63" s="35" t="s">
        <v>6</v>
      </c>
      <c r="C63" s="228" t="s">
        <v>173</v>
      </c>
      <c r="D63" s="66">
        <v>0.48</v>
      </c>
      <c r="E63" s="23"/>
      <c r="F63" s="18"/>
      <c r="G63" s="55" t="s">
        <v>2</v>
      </c>
      <c r="H63" s="60" t="s">
        <v>2</v>
      </c>
      <c r="I63" s="224" t="s">
        <v>2</v>
      </c>
      <c r="J63" s="66" t="s">
        <v>2</v>
      </c>
    </row>
    <row r="64" spans="1:12" ht="32.549999999999997" customHeight="1" x14ac:dyDescent="0.3">
      <c r="A64" s="131">
        <f t="shared" si="8"/>
        <v>102.11</v>
      </c>
      <c r="B64" s="36" t="s">
        <v>7</v>
      </c>
      <c r="C64" s="180" t="s">
        <v>97</v>
      </c>
      <c r="D64" s="42">
        <v>0.34</v>
      </c>
      <c r="E64" s="26"/>
      <c r="F64" s="18" t="s">
        <v>2</v>
      </c>
      <c r="G64" s="145" t="s">
        <v>2</v>
      </c>
      <c r="H64" s="34" t="s">
        <v>2</v>
      </c>
      <c r="I64" s="146" t="s">
        <v>2</v>
      </c>
      <c r="J64" s="42" t="s">
        <v>2</v>
      </c>
    </row>
    <row r="65" spans="1:10" ht="32.549999999999997" customHeight="1" x14ac:dyDescent="0.3">
      <c r="A65" s="135">
        <f t="shared" si="8"/>
        <v>102.45</v>
      </c>
      <c r="B65" s="94" t="s">
        <v>8</v>
      </c>
      <c r="C65" s="139" t="s">
        <v>178</v>
      </c>
      <c r="D65" s="95" t="s">
        <v>8</v>
      </c>
      <c r="E65" s="23"/>
      <c r="F65" s="18"/>
      <c r="G65" s="147" t="s">
        <v>2</v>
      </c>
      <c r="H65" s="37" t="s">
        <v>2</v>
      </c>
      <c r="I65" s="148" t="s">
        <v>2</v>
      </c>
      <c r="J65" s="11" t="s">
        <v>2</v>
      </c>
    </row>
    <row r="66" spans="1:10" ht="32.549999999999997" customHeight="1" x14ac:dyDescent="0.3">
      <c r="A66" s="131" t="s">
        <v>2</v>
      </c>
      <c r="B66" s="186" t="s">
        <v>2</v>
      </c>
      <c r="C66" s="187" t="s">
        <v>2</v>
      </c>
      <c r="D66" s="188" t="s">
        <v>2</v>
      </c>
      <c r="E66" s="23"/>
      <c r="F66" s="18"/>
      <c r="G66" s="149" t="s">
        <v>2</v>
      </c>
      <c r="H66" s="36" t="s">
        <v>2</v>
      </c>
      <c r="I66" s="150" t="s">
        <v>2</v>
      </c>
      <c r="J66" s="151" t="s">
        <v>2</v>
      </c>
    </row>
    <row r="67" spans="1:10" ht="32.549999999999997" customHeight="1" thickBot="1" x14ac:dyDescent="0.35">
      <c r="A67" s="213" t="s">
        <v>2</v>
      </c>
      <c r="B67" s="214" t="s">
        <v>2</v>
      </c>
      <c r="C67" s="215" t="s">
        <v>2</v>
      </c>
      <c r="D67" s="216" t="s">
        <v>2</v>
      </c>
      <c r="E67" s="26"/>
      <c r="F67" s="18"/>
      <c r="G67" s="152" t="s">
        <v>2</v>
      </c>
      <c r="H67" s="153" t="s">
        <v>2</v>
      </c>
      <c r="I67" s="154" t="s">
        <v>2</v>
      </c>
      <c r="J67" s="155" t="s">
        <v>2</v>
      </c>
    </row>
    <row r="68" spans="1:10" ht="18.3" customHeight="1" x14ac:dyDescent="0.3">
      <c r="A68" s="8" t="s">
        <v>74</v>
      </c>
      <c r="B68" s="17"/>
      <c r="C68" s="8"/>
      <c r="D68" s="7"/>
      <c r="E68" s="24"/>
      <c r="F68" s="18"/>
      <c r="G68" s="8" t="s">
        <v>2</v>
      </c>
      <c r="H68" s="20"/>
      <c r="I68" s="20"/>
      <c r="J68" s="7"/>
    </row>
    <row r="69" spans="1:10" ht="18.3" customHeight="1" x14ac:dyDescent="0.3">
      <c r="A69" s="8" t="s">
        <v>174</v>
      </c>
      <c r="B69" s="6"/>
      <c r="C69" s="14"/>
      <c r="D69" s="7"/>
      <c r="E69" s="24"/>
      <c r="F69" s="18"/>
      <c r="G69" s="8" t="s">
        <v>2</v>
      </c>
      <c r="H69" s="21"/>
      <c r="I69" s="19"/>
      <c r="J69" s="7"/>
    </row>
    <row r="70" spans="1:10" s="259" customFormat="1" ht="26.25" customHeight="1" x14ac:dyDescent="0.3">
      <c r="A70" s="252" t="s">
        <v>77</v>
      </c>
      <c r="B70" s="253"/>
      <c r="C70" s="254"/>
      <c r="D70" s="253"/>
      <c r="E70" s="255"/>
      <c r="F70" s="256"/>
      <c r="G70" s="252" t="s">
        <v>2</v>
      </c>
      <c r="H70" s="257"/>
      <c r="I70" s="258"/>
      <c r="J70" s="253"/>
    </row>
    <row r="71" spans="1:10" ht="18.899999999999999" customHeight="1" x14ac:dyDescent="0.3"/>
    <row r="72" spans="1:10" ht="18.899999999999999" customHeight="1" x14ac:dyDescent="0.3"/>
    <row r="73" spans="1:10" ht="18.899999999999999" customHeight="1" x14ac:dyDescent="0.3"/>
    <row r="74" spans="1:10" ht="18.899999999999999" customHeight="1" x14ac:dyDescent="0.3"/>
    <row r="75" spans="1:10" ht="18.899999999999999" customHeight="1" x14ac:dyDescent="0.3"/>
    <row r="76" spans="1:10" ht="18.899999999999999" customHeight="1" x14ac:dyDescent="0.3"/>
    <row r="77" spans="1:10" ht="18.899999999999999" customHeight="1" x14ac:dyDescent="0.3"/>
    <row r="78" spans="1:10" ht="18.899999999999999" customHeight="1" x14ac:dyDescent="0.3"/>
    <row r="79" spans="1:10" ht="18.899999999999999" customHeight="1" x14ac:dyDescent="0.3"/>
    <row r="80" spans="1:10" ht="18.899999999999999" customHeight="1" x14ac:dyDescent="0.3"/>
    <row r="81" ht="18.899999999999999" customHeight="1" x14ac:dyDescent="0.3"/>
    <row r="82" ht="18.899999999999999" customHeight="1" x14ac:dyDescent="0.3"/>
    <row r="83" ht="18.899999999999999" customHeight="1" x14ac:dyDescent="0.3"/>
    <row r="84" ht="18.899999999999999" customHeight="1" x14ac:dyDescent="0.3"/>
    <row r="85" ht="18.899999999999999" customHeight="1" x14ac:dyDescent="0.3"/>
    <row r="86" ht="18.899999999999999" customHeight="1" x14ac:dyDescent="0.3"/>
    <row r="87" ht="18.899999999999999" customHeight="1" x14ac:dyDescent="0.3"/>
    <row r="88" ht="18.899999999999999" customHeight="1" x14ac:dyDescent="0.3"/>
    <row r="89" ht="18.899999999999999" customHeight="1" x14ac:dyDescent="0.3"/>
    <row r="90" ht="18.899999999999999" customHeight="1" x14ac:dyDescent="0.3"/>
    <row r="91" ht="18.899999999999999" customHeight="1" x14ac:dyDescent="0.3"/>
    <row r="92" ht="18.899999999999999" customHeight="1" x14ac:dyDescent="0.3"/>
    <row r="93" ht="18.899999999999999" customHeight="1" x14ac:dyDescent="0.3"/>
    <row r="94" ht="18.899999999999999" customHeight="1" x14ac:dyDescent="0.3"/>
    <row r="95" ht="18.899999999999999" customHeight="1" x14ac:dyDescent="0.3"/>
    <row r="96" ht="18.899999999999999" customHeight="1" x14ac:dyDescent="0.3"/>
    <row r="97" ht="18.899999999999999" customHeight="1" x14ac:dyDescent="0.3"/>
    <row r="98" ht="18.899999999999999" customHeight="1" x14ac:dyDescent="0.3"/>
    <row r="99" ht="18.899999999999999" customHeight="1" x14ac:dyDescent="0.3"/>
    <row r="100" ht="18.899999999999999" customHeight="1" x14ac:dyDescent="0.3"/>
    <row r="101" ht="18.899999999999999" customHeight="1" x14ac:dyDescent="0.3"/>
    <row r="102" ht="18.899999999999999" customHeight="1" x14ac:dyDescent="0.3"/>
    <row r="103" ht="18.899999999999999" customHeight="1" x14ac:dyDescent="0.3"/>
    <row r="104" ht="18.899999999999999" customHeight="1" x14ac:dyDescent="0.3"/>
    <row r="105" ht="18.899999999999999" customHeight="1" x14ac:dyDescent="0.3"/>
    <row r="106" ht="18.899999999999999" customHeight="1" x14ac:dyDescent="0.3"/>
    <row r="107" ht="18.899999999999999" customHeight="1" x14ac:dyDescent="0.3"/>
    <row r="108" ht="18.899999999999999" customHeight="1" x14ac:dyDescent="0.3"/>
    <row r="109" ht="18.899999999999999" customHeight="1" x14ac:dyDescent="0.3"/>
    <row r="110" ht="18.899999999999999" customHeight="1" x14ac:dyDescent="0.3"/>
    <row r="111" ht="18.899999999999999" customHeight="1" x14ac:dyDescent="0.3"/>
    <row r="112" ht="18.899999999999999" customHeight="1" x14ac:dyDescent="0.3"/>
    <row r="113" ht="18.899999999999999" customHeight="1" x14ac:dyDescent="0.3"/>
    <row r="114" ht="18.899999999999999" customHeight="1" x14ac:dyDescent="0.3"/>
    <row r="115" ht="18.899999999999999" customHeight="1" x14ac:dyDescent="0.3"/>
    <row r="116" ht="18.899999999999999" customHeight="1" x14ac:dyDescent="0.3"/>
    <row r="117" ht="18.899999999999999" customHeight="1" x14ac:dyDescent="0.3"/>
    <row r="118" ht="18.899999999999999" customHeight="1" x14ac:dyDescent="0.3"/>
    <row r="119" ht="18.899999999999999" customHeight="1" x14ac:dyDescent="0.3"/>
    <row r="120" ht="18.899999999999999" customHeight="1" x14ac:dyDescent="0.3"/>
    <row r="121" ht="18.899999999999999" customHeight="1" x14ac:dyDescent="0.3"/>
    <row r="122" ht="18.899999999999999" customHeight="1" x14ac:dyDescent="0.3"/>
    <row r="123" ht="18.899999999999999" customHeight="1" x14ac:dyDescent="0.3"/>
    <row r="124" ht="18.899999999999999" customHeight="1" x14ac:dyDescent="0.3"/>
    <row r="125" ht="18.899999999999999" customHeight="1" x14ac:dyDescent="0.3"/>
    <row r="126" ht="18.899999999999999" customHeight="1" x14ac:dyDescent="0.3"/>
    <row r="127" ht="18.899999999999999" customHeight="1" x14ac:dyDescent="0.3"/>
    <row r="128" ht="18.899999999999999" customHeight="1" x14ac:dyDescent="0.3"/>
    <row r="129" ht="18.899999999999999" customHeight="1" x14ac:dyDescent="0.3"/>
    <row r="130" ht="18.899999999999999" customHeight="1" x14ac:dyDescent="0.3"/>
    <row r="131" ht="18.899999999999999" customHeight="1" x14ac:dyDescent="0.3"/>
    <row r="132" ht="18.899999999999999" customHeight="1" x14ac:dyDescent="0.3"/>
    <row r="133" ht="18.899999999999999" customHeight="1" x14ac:dyDescent="0.3"/>
    <row r="134" ht="18.899999999999999" customHeight="1" x14ac:dyDescent="0.3"/>
    <row r="135" ht="18.899999999999999" customHeight="1" x14ac:dyDescent="0.3"/>
    <row r="136" ht="18.899999999999999" customHeight="1" x14ac:dyDescent="0.3"/>
    <row r="137" ht="18.899999999999999" customHeight="1" x14ac:dyDescent="0.3"/>
    <row r="138" ht="18.899999999999999" customHeight="1" x14ac:dyDescent="0.3"/>
    <row r="139" ht="18.899999999999999" customHeight="1" x14ac:dyDescent="0.3"/>
    <row r="140" ht="18.899999999999999" customHeight="1" x14ac:dyDescent="0.3"/>
    <row r="141" ht="18.899999999999999" customHeight="1" x14ac:dyDescent="0.3"/>
    <row r="142" ht="18.899999999999999" customHeight="1" x14ac:dyDescent="0.3"/>
    <row r="143" ht="18.899999999999999" customHeight="1" x14ac:dyDescent="0.3"/>
    <row r="144" ht="18.899999999999999" customHeight="1" x14ac:dyDescent="0.3"/>
    <row r="145" ht="18.899999999999999" customHeight="1" x14ac:dyDescent="0.3"/>
    <row r="146" ht="18.899999999999999" customHeight="1" x14ac:dyDescent="0.3"/>
    <row r="147" ht="18.899999999999999" customHeight="1" x14ac:dyDescent="0.3"/>
    <row r="148" ht="18.899999999999999" customHeight="1" x14ac:dyDescent="0.3"/>
    <row r="149" ht="18.899999999999999" customHeight="1" x14ac:dyDescent="0.3"/>
    <row r="150" ht="18.899999999999999" customHeight="1" x14ac:dyDescent="0.3"/>
    <row r="151" ht="18.899999999999999" customHeight="1" x14ac:dyDescent="0.3"/>
    <row r="152" ht="18.899999999999999" customHeight="1" x14ac:dyDescent="0.3"/>
    <row r="153" ht="18.899999999999999" customHeight="1" x14ac:dyDescent="0.3"/>
    <row r="154" ht="18.899999999999999" customHeight="1" x14ac:dyDescent="0.3"/>
    <row r="155" ht="18.899999999999999" customHeight="1" x14ac:dyDescent="0.3"/>
    <row r="156" ht="18.899999999999999" customHeight="1" x14ac:dyDescent="0.3"/>
    <row r="157" ht="18.899999999999999" customHeight="1" x14ac:dyDescent="0.3"/>
    <row r="158" ht="18.899999999999999" customHeight="1" x14ac:dyDescent="0.3"/>
    <row r="159" ht="18.899999999999999" customHeight="1" x14ac:dyDescent="0.3"/>
    <row r="160" ht="18.899999999999999" customHeight="1" x14ac:dyDescent="0.3"/>
    <row r="161" ht="18.899999999999999" customHeight="1" x14ac:dyDescent="0.3"/>
    <row r="162" ht="18.899999999999999" customHeight="1" x14ac:dyDescent="0.3"/>
    <row r="163" ht="18.899999999999999" customHeight="1" x14ac:dyDescent="0.3"/>
    <row r="164" ht="18.899999999999999" customHeight="1" x14ac:dyDescent="0.3"/>
    <row r="165" ht="18.899999999999999" customHeight="1" x14ac:dyDescent="0.3"/>
    <row r="166" ht="18.899999999999999" customHeight="1" x14ac:dyDescent="0.3"/>
    <row r="167" ht="18.899999999999999" customHeight="1" x14ac:dyDescent="0.3"/>
    <row r="168" ht="18.899999999999999" customHeight="1" x14ac:dyDescent="0.3"/>
    <row r="169" ht="18.899999999999999" customHeight="1" x14ac:dyDescent="0.3"/>
    <row r="170" ht="18.899999999999999" customHeight="1" x14ac:dyDescent="0.3"/>
    <row r="171" ht="18.899999999999999" customHeight="1" x14ac:dyDescent="0.3"/>
    <row r="172" ht="18.899999999999999" customHeight="1" x14ac:dyDescent="0.3"/>
    <row r="173" ht="18.899999999999999" customHeight="1" x14ac:dyDescent="0.3"/>
    <row r="174" ht="18.899999999999999" customHeight="1" x14ac:dyDescent="0.3"/>
    <row r="175" ht="18.899999999999999" customHeight="1" x14ac:dyDescent="0.3"/>
    <row r="176" ht="18.899999999999999" customHeight="1" x14ac:dyDescent="0.3"/>
    <row r="177" ht="18.899999999999999" customHeight="1" x14ac:dyDescent="0.3"/>
    <row r="178" ht="18.899999999999999" customHeight="1" x14ac:dyDescent="0.3"/>
    <row r="179" ht="18.899999999999999" customHeight="1" x14ac:dyDescent="0.3"/>
    <row r="180" ht="18.899999999999999" customHeight="1" x14ac:dyDescent="0.3"/>
    <row r="181" ht="18.899999999999999" customHeight="1" x14ac:dyDescent="0.3"/>
    <row r="182" ht="18.899999999999999" customHeight="1" x14ac:dyDescent="0.3"/>
    <row r="183" ht="18.899999999999999" customHeight="1" x14ac:dyDescent="0.3"/>
    <row r="184" ht="18.899999999999999" customHeight="1" x14ac:dyDescent="0.3"/>
    <row r="185" ht="18.899999999999999" customHeight="1" x14ac:dyDescent="0.3"/>
    <row r="186" ht="18.899999999999999" customHeight="1" x14ac:dyDescent="0.3"/>
    <row r="187" ht="18.899999999999999" customHeight="1" x14ac:dyDescent="0.3"/>
    <row r="188" ht="18.899999999999999" customHeight="1" x14ac:dyDescent="0.3"/>
    <row r="189" ht="18.899999999999999" customHeight="1" x14ac:dyDescent="0.3"/>
    <row r="190" ht="18.899999999999999" customHeight="1" x14ac:dyDescent="0.3"/>
    <row r="191" ht="18.899999999999999" customHeight="1" x14ac:dyDescent="0.3"/>
    <row r="192" ht="18.899999999999999" customHeight="1" x14ac:dyDescent="0.3"/>
    <row r="193" ht="18.899999999999999" customHeight="1" x14ac:dyDescent="0.3"/>
    <row r="194" ht="18.899999999999999" customHeight="1" x14ac:dyDescent="0.3"/>
    <row r="195" ht="18.899999999999999" customHeight="1" x14ac:dyDescent="0.3"/>
    <row r="196" ht="18.899999999999999" customHeight="1" x14ac:dyDescent="0.3"/>
    <row r="197" ht="18.899999999999999" customHeight="1" x14ac:dyDescent="0.3"/>
    <row r="198" ht="18.899999999999999" customHeight="1" x14ac:dyDescent="0.3"/>
    <row r="199" ht="18.899999999999999" customHeight="1" x14ac:dyDescent="0.3"/>
    <row r="200" ht="18.899999999999999" customHeight="1" x14ac:dyDescent="0.3"/>
    <row r="201" ht="18.899999999999999" customHeight="1" x14ac:dyDescent="0.3"/>
    <row r="202" ht="18.899999999999999" customHeight="1" x14ac:dyDescent="0.3"/>
    <row r="203" ht="18.899999999999999" customHeight="1" x14ac:dyDescent="0.3"/>
    <row r="204" ht="18.899999999999999" customHeight="1" x14ac:dyDescent="0.3"/>
    <row r="205" ht="18.899999999999999" customHeight="1" x14ac:dyDescent="0.3"/>
    <row r="206" ht="18.899999999999999" customHeight="1" x14ac:dyDescent="0.3"/>
    <row r="207" ht="18.899999999999999" customHeight="1" x14ac:dyDescent="0.3"/>
    <row r="208" ht="18.899999999999999" customHeight="1" x14ac:dyDescent="0.3"/>
    <row r="209" ht="18.899999999999999" customHeight="1" x14ac:dyDescent="0.3"/>
    <row r="210" ht="18.899999999999999" customHeight="1" x14ac:dyDescent="0.3"/>
    <row r="211" ht="18.899999999999999" customHeight="1" x14ac:dyDescent="0.3"/>
    <row r="212" ht="18.899999999999999" customHeight="1" x14ac:dyDescent="0.3"/>
    <row r="213" ht="18.899999999999999" customHeight="1" x14ac:dyDescent="0.3"/>
    <row r="214" ht="18.899999999999999" customHeight="1" x14ac:dyDescent="0.3"/>
    <row r="215" ht="18.899999999999999" customHeight="1" x14ac:dyDescent="0.3"/>
    <row r="216" ht="18.899999999999999" customHeight="1" x14ac:dyDescent="0.3"/>
    <row r="217" ht="18.899999999999999" customHeight="1" x14ac:dyDescent="0.3"/>
    <row r="218" ht="18.899999999999999" customHeight="1" x14ac:dyDescent="0.3"/>
    <row r="219" ht="18.899999999999999" customHeight="1" x14ac:dyDescent="0.3"/>
    <row r="220" ht="18.899999999999999" customHeight="1" x14ac:dyDescent="0.3"/>
    <row r="221" ht="18.899999999999999" customHeight="1" x14ac:dyDescent="0.3"/>
    <row r="222" ht="18.899999999999999" customHeight="1" x14ac:dyDescent="0.3"/>
    <row r="223" ht="18.899999999999999" customHeight="1" x14ac:dyDescent="0.3"/>
    <row r="224" ht="18.899999999999999" customHeight="1" x14ac:dyDescent="0.3"/>
    <row r="225" ht="18.899999999999999" customHeight="1" x14ac:dyDescent="0.3"/>
    <row r="226" ht="18.899999999999999" customHeight="1" x14ac:dyDescent="0.3"/>
    <row r="227" ht="18.899999999999999" customHeight="1" x14ac:dyDescent="0.3"/>
    <row r="228" ht="18.899999999999999" customHeight="1" x14ac:dyDescent="0.3"/>
    <row r="229" ht="18.899999999999999" customHeight="1" x14ac:dyDescent="0.3"/>
    <row r="230" ht="18.899999999999999" customHeight="1" x14ac:dyDescent="0.3"/>
    <row r="231" ht="18.899999999999999" customHeight="1" x14ac:dyDescent="0.3"/>
    <row r="232" ht="18.899999999999999" customHeight="1" x14ac:dyDescent="0.3"/>
    <row r="233" ht="18.899999999999999" customHeight="1" x14ac:dyDescent="0.3"/>
    <row r="234" ht="18.899999999999999" customHeight="1" x14ac:dyDescent="0.3"/>
    <row r="235" ht="18.899999999999999" customHeight="1" x14ac:dyDescent="0.3"/>
    <row r="236" ht="18.899999999999999" customHeight="1" x14ac:dyDescent="0.3"/>
    <row r="237" ht="18.899999999999999" customHeight="1" x14ac:dyDescent="0.3"/>
    <row r="238" ht="18.899999999999999" customHeight="1" x14ac:dyDescent="0.3"/>
    <row r="239" ht="18.899999999999999" customHeight="1" x14ac:dyDescent="0.3"/>
    <row r="240" ht="18.899999999999999" customHeight="1" x14ac:dyDescent="0.3"/>
    <row r="241" ht="18.899999999999999" customHeight="1" x14ac:dyDescent="0.3"/>
    <row r="242" ht="18.899999999999999" customHeight="1" x14ac:dyDescent="0.3"/>
    <row r="243" ht="18.899999999999999" customHeight="1" x14ac:dyDescent="0.3"/>
    <row r="244" ht="18.899999999999999" customHeight="1" x14ac:dyDescent="0.3"/>
    <row r="245" ht="18.899999999999999" customHeight="1" x14ac:dyDescent="0.3"/>
    <row r="246" ht="18.899999999999999" customHeight="1" x14ac:dyDescent="0.3"/>
    <row r="247" ht="18.899999999999999" customHeight="1" x14ac:dyDescent="0.3"/>
    <row r="248" ht="18.899999999999999" customHeight="1" x14ac:dyDescent="0.3"/>
    <row r="249" ht="18.899999999999999" customHeight="1" x14ac:dyDescent="0.3"/>
    <row r="250" ht="18.899999999999999" customHeight="1" x14ac:dyDescent="0.3"/>
    <row r="251" ht="18.899999999999999" customHeight="1" x14ac:dyDescent="0.3"/>
    <row r="252" ht="18.899999999999999" customHeight="1" x14ac:dyDescent="0.3"/>
    <row r="253" ht="18.899999999999999" customHeight="1" x14ac:dyDescent="0.3"/>
    <row r="254" ht="18.899999999999999" customHeight="1" x14ac:dyDescent="0.3"/>
    <row r="255" ht="18.899999999999999" customHeight="1" x14ac:dyDescent="0.3"/>
    <row r="256" ht="18.899999999999999" customHeight="1" x14ac:dyDescent="0.3"/>
    <row r="257" ht="18.899999999999999" customHeight="1" x14ac:dyDescent="0.3"/>
    <row r="258" ht="18.899999999999999" customHeight="1" x14ac:dyDescent="0.3"/>
    <row r="259" ht="18.899999999999999" customHeight="1" x14ac:dyDescent="0.3"/>
    <row r="260" ht="18.899999999999999" customHeight="1" x14ac:dyDescent="0.3"/>
    <row r="261" ht="18.899999999999999" customHeight="1" x14ac:dyDescent="0.3"/>
    <row r="262" ht="18.899999999999999" customHeight="1" x14ac:dyDescent="0.3"/>
    <row r="263" ht="18.899999999999999" customHeight="1" x14ac:dyDescent="0.3"/>
    <row r="264" ht="18.899999999999999" customHeight="1" x14ac:dyDescent="0.3"/>
    <row r="265" ht="18.899999999999999" customHeight="1" x14ac:dyDescent="0.3"/>
    <row r="266" ht="18.899999999999999" customHeight="1" x14ac:dyDescent="0.3"/>
    <row r="267" ht="18.899999999999999" customHeight="1" x14ac:dyDescent="0.3"/>
    <row r="268" ht="18.899999999999999" customHeight="1" x14ac:dyDescent="0.3"/>
    <row r="269" ht="18.899999999999999" customHeight="1" x14ac:dyDescent="0.3"/>
    <row r="270" ht="18.899999999999999" customHeight="1" x14ac:dyDescent="0.3"/>
    <row r="271" ht="18.899999999999999" customHeight="1" x14ac:dyDescent="0.3"/>
    <row r="272" ht="18.899999999999999" customHeight="1" x14ac:dyDescent="0.3"/>
    <row r="273" ht="18.899999999999999" customHeight="1" x14ac:dyDescent="0.3"/>
    <row r="274" ht="18.899999999999999" customHeight="1" x14ac:dyDescent="0.3"/>
    <row r="275" ht="18" customHeight="1" x14ac:dyDescent="0.3"/>
    <row r="276" ht="18" customHeight="1" x14ac:dyDescent="0.3"/>
    <row r="277" ht="18" customHeight="1" x14ac:dyDescent="0.3"/>
    <row r="278" ht="18" customHeight="1" x14ac:dyDescent="0.3"/>
    <row r="279" ht="18" customHeight="1" x14ac:dyDescent="0.3"/>
    <row r="280" ht="18" customHeight="1" x14ac:dyDescent="0.3"/>
    <row r="281" ht="18" customHeight="1" x14ac:dyDescent="0.3"/>
    <row r="282" ht="18" customHeight="1" x14ac:dyDescent="0.3"/>
    <row r="283" ht="18" customHeight="1" x14ac:dyDescent="0.3"/>
    <row r="284" ht="18" customHeight="1" x14ac:dyDescent="0.3"/>
    <row r="285" ht="18" customHeight="1" x14ac:dyDescent="0.3"/>
    <row r="286" ht="18" customHeight="1" x14ac:dyDescent="0.3"/>
    <row r="287" ht="18" customHeight="1" x14ac:dyDescent="0.3"/>
    <row r="288" ht="18" customHeight="1" x14ac:dyDescent="0.3"/>
    <row r="289" ht="18" customHeight="1" x14ac:dyDescent="0.3"/>
    <row r="290" ht="18" customHeight="1" x14ac:dyDescent="0.3"/>
    <row r="291" ht="18" customHeight="1" x14ac:dyDescent="0.3"/>
    <row r="292" ht="18" customHeight="1" x14ac:dyDescent="0.3"/>
    <row r="293" ht="18" customHeight="1" x14ac:dyDescent="0.3"/>
    <row r="294" ht="18" customHeight="1" x14ac:dyDescent="0.3"/>
    <row r="295" ht="18" customHeight="1" x14ac:dyDescent="0.3"/>
    <row r="296" ht="18" customHeight="1" x14ac:dyDescent="0.3"/>
    <row r="297" ht="18" customHeight="1" x14ac:dyDescent="0.3"/>
    <row r="298" ht="18" customHeight="1" x14ac:dyDescent="0.3"/>
    <row r="299" ht="18" customHeight="1" x14ac:dyDescent="0.3"/>
    <row r="300" ht="18" customHeight="1" x14ac:dyDescent="0.3"/>
    <row r="301" ht="18" customHeight="1" x14ac:dyDescent="0.3"/>
    <row r="302" ht="18" customHeight="1" x14ac:dyDescent="0.3"/>
    <row r="303" ht="18" customHeight="1" x14ac:dyDescent="0.3"/>
    <row r="304" ht="18" customHeight="1" x14ac:dyDescent="0.3"/>
    <row r="305" ht="18" customHeight="1" x14ac:dyDescent="0.3"/>
    <row r="306" ht="18" customHeight="1" x14ac:dyDescent="0.3"/>
    <row r="307" ht="18" customHeight="1" x14ac:dyDescent="0.3"/>
    <row r="308" ht="18" customHeight="1" x14ac:dyDescent="0.3"/>
    <row r="309" ht="18" customHeight="1" x14ac:dyDescent="0.3"/>
    <row r="310" ht="18" customHeight="1" x14ac:dyDescent="0.3"/>
    <row r="311" ht="18" customHeight="1" x14ac:dyDescent="0.3"/>
    <row r="312" ht="18" customHeight="1" x14ac:dyDescent="0.3"/>
    <row r="313" ht="18" customHeight="1" x14ac:dyDescent="0.3"/>
    <row r="314" ht="18" customHeight="1" x14ac:dyDescent="0.3"/>
    <row r="315" ht="18" customHeight="1" x14ac:dyDescent="0.3"/>
    <row r="316" ht="18" customHeight="1" x14ac:dyDescent="0.3"/>
    <row r="317" ht="18" customHeight="1" x14ac:dyDescent="0.3"/>
    <row r="318" ht="18" customHeight="1" x14ac:dyDescent="0.3"/>
    <row r="319" ht="18" customHeight="1" x14ac:dyDescent="0.3"/>
    <row r="320" ht="18" customHeight="1" x14ac:dyDescent="0.3"/>
    <row r="321" ht="18" customHeight="1" x14ac:dyDescent="0.3"/>
    <row r="322" ht="18" customHeight="1" x14ac:dyDescent="0.3"/>
    <row r="323" ht="18" customHeight="1" x14ac:dyDescent="0.3"/>
    <row r="324" ht="18" customHeight="1" x14ac:dyDescent="0.3"/>
    <row r="325" ht="18" customHeight="1" x14ac:dyDescent="0.3"/>
    <row r="326" ht="18" customHeight="1" x14ac:dyDescent="0.3"/>
    <row r="327" ht="18" customHeight="1" x14ac:dyDescent="0.3"/>
    <row r="328" ht="18" customHeight="1" x14ac:dyDescent="0.3"/>
    <row r="329" ht="18" customHeight="1" x14ac:dyDescent="0.3"/>
    <row r="330" ht="18" customHeight="1" x14ac:dyDescent="0.3"/>
    <row r="331" ht="18" customHeight="1" x14ac:dyDescent="0.3"/>
    <row r="332" ht="18" customHeight="1" x14ac:dyDescent="0.3"/>
    <row r="333" ht="18" customHeight="1" x14ac:dyDescent="0.3"/>
    <row r="334" ht="18" customHeight="1" x14ac:dyDescent="0.3"/>
    <row r="335" ht="18" customHeight="1" x14ac:dyDescent="0.3"/>
    <row r="336" ht="18" customHeight="1" x14ac:dyDescent="0.3"/>
    <row r="337" ht="18" customHeight="1" x14ac:dyDescent="0.3"/>
    <row r="338" ht="18" customHeight="1" x14ac:dyDescent="0.3"/>
    <row r="339" ht="18" customHeight="1" x14ac:dyDescent="0.3"/>
    <row r="340" ht="18" customHeight="1" x14ac:dyDescent="0.3"/>
    <row r="341" ht="18" customHeight="1" x14ac:dyDescent="0.3"/>
    <row r="342" ht="18" customHeight="1" x14ac:dyDescent="0.3"/>
    <row r="343" ht="18" customHeight="1" x14ac:dyDescent="0.3"/>
    <row r="344" ht="18" customHeight="1" x14ac:dyDescent="0.3"/>
    <row r="345" ht="18" customHeight="1" x14ac:dyDescent="0.3"/>
    <row r="346" ht="18" customHeight="1" x14ac:dyDescent="0.3"/>
    <row r="347" ht="18" customHeight="1" x14ac:dyDescent="0.3"/>
    <row r="348" ht="18" customHeight="1" x14ac:dyDescent="0.3"/>
    <row r="349" ht="18" customHeight="1" x14ac:dyDescent="0.3"/>
    <row r="350" ht="18" customHeight="1" x14ac:dyDescent="0.3"/>
    <row r="351" ht="18" customHeight="1" x14ac:dyDescent="0.3"/>
    <row r="352" ht="18" customHeight="1" x14ac:dyDescent="0.3"/>
    <row r="353" ht="18" customHeight="1" x14ac:dyDescent="0.3"/>
    <row r="354" ht="18" customHeight="1" x14ac:dyDescent="0.3"/>
    <row r="355" ht="18" customHeight="1" x14ac:dyDescent="0.3"/>
    <row r="356" ht="18" customHeight="1" x14ac:dyDescent="0.3"/>
    <row r="357" ht="18" customHeight="1" x14ac:dyDescent="0.3"/>
  </sheetData>
  <pageMargins left="0" right="0" top="0.39370078740157483" bottom="3.937007874015748E-2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6965A-F94B-48FC-A921-5152BB6DBCD3}">
  <dimension ref="A1:D375"/>
  <sheetViews>
    <sheetView showGridLines="0" showRowColHeaders="0" view="pageLayout" zoomScaleNormal="100" workbookViewId="0"/>
  </sheetViews>
  <sheetFormatPr defaultRowHeight="14.4" x14ac:dyDescent="0.3"/>
  <cols>
    <col min="1" max="1" width="15.6640625" customWidth="1"/>
    <col min="2" max="2" width="34.6640625" customWidth="1"/>
    <col min="3" max="3" width="15.6640625" customWidth="1"/>
    <col min="4" max="4" width="34.77734375" customWidth="1"/>
  </cols>
  <sheetData>
    <row r="1" spans="1:4" ht="19.2" customHeight="1" thickBot="1" x14ac:dyDescent="0.35">
      <c r="A1" s="260" t="s">
        <v>157</v>
      </c>
      <c r="B1" s="261"/>
      <c r="C1" s="260" t="s">
        <v>157</v>
      </c>
      <c r="D1" s="262"/>
    </row>
    <row r="2" spans="1:4" ht="19.2" customHeight="1" x14ac:dyDescent="0.3">
      <c r="A2" s="263" t="s">
        <v>38</v>
      </c>
      <c r="B2" s="264" t="s">
        <v>51</v>
      </c>
      <c r="C2" s="263" t="s">
        <v>14</v>
      </c>
      <c r="D2" s="265" t="s">
        <v>39</v>
      </c>
    </row>
    <row r="3" spans="1:4" ht="19.2" customHeight="1" x14ac:dyDescent="0.3">
      <c r="A3" s="15" t="s">
        <v>67</v>
      </c>
      <c r="B3" s="10" t="s">
        <v>52</v>
      </c>
      <c r="C3" s="15" t="s">
        <v>15</v>
      </c>
      <c r="D3" s="266" t="s">
        <v>40</v>
      </c>
    </row>
    <row r="4" spans="1:4" ht="19.2" customHeight="1" x14ac:dyDescent="0.3">
      <c r="A4" s="263" t="s">
        <v>37</v>
      </c>
      <c r="B4" s="264" t="s">
        <v>53</v>
      </c>
      <c r="C4" s="263" t="s">
        <v>158</v>
      </c>
      <c r="D4" s="267" t="s">
        <v>68</v>
      </c>
    </row>
    <row r="5" spans="1:4" ht="19.2" customHeight="1" x14ac:dyDescent="0.3">
      <c r="A5" s="15" t="s">
        <v>36</v>
      </c>
      <c r="B5" s="10" t="s">
        <v>54</v>
      </c>
      <c r="C5" s="15" t="s">
        <v>159</v>
      </c>
      <c r="D5" s="266" t="s">
        <v>81</v>
      </c>
    </row>
    <row r="6" spans="1:4" ht="19.2" customHeight="1" x14ac:dyDescent="0.3">
      <c r="A6" s="263" t="s">
        <v>160</v>
      </c>
      <c r="B6" s="264" t="s">
        <v>161</v>
      </c>
      <c r="C6" s="263" t="s">
        <v>2</v>
      </c>
      <c r="D6" s="268" t="s">
        <v>2</v>
      </c>
    </row>
    <row r="7" spans="1:4" ht="19.2" customHeight="1" x14ac:dyDescent="0.3">
      <c r="A7" s="15" t="s">
        <v>2</v>
      </c>
      <c r="B7" s="22" t="s">
        <v>2</v>
      </c>
      <c r="C7" s="15" t="s">
        <v>2</v>
      </c>
      <c r="D7" s="266" t="s">
        <v>2</v>
      </c>
    </row>
    <row r="8" spans="1:4" ht="19.2" customHeight="1" x14ac:dyDescent="0.3">
      <c r="A8" s="263" t="s">
        <v>35</v>
      </c>
      <c r="B8" s="264" t="s">
        <v>55</v>
      </c>
      <c r="C8" s="263" t="s">
        <v>16</v>
      </c>
      <c r="D8" s="268" t="s">
        <v>41</v>
      </c>
    </row>
    <row r="9" spans="1:4" ht="19.2" customHeight="1" x14ac:dyDescent="0.3">
      <c r="A9" s="15" t="s">
        <v>34</v>
      </c>
      <c r="B9" s="10" t="s">
        <v>56</v>
      </c>
      <c r="C9" s="15" t="s">
        <v>17</v>
      </c>
      <c r="D9" s="266" t="s">
        <v>42</v>
      </c>
    </row>
    <row r="10" spans="1:4" ht="19.2" customHeight="1" x14ac:dyDescent="0.3">
      <c r="A10" s="263" t="s">
        <v>33</v>
      </c>
      <c r="B10" s="264" t="s">
        <v>57</v>
      </c>
      <c r="C10" s="263" t="s">
        <v>19</v>
      </c>
      <c r="D10" s="268" t="s">
        <v>43</v>
      </c>
    </row>
    <row r="11" spans="1:4" ht="19.2" customHeight="1" x14ac:dyDescent="0.3">
      <c r="A11" s="15" t="s">
        <v>162</v>
      </c>
      <c r="B11" s="10" t="s">
        <v>58</v>
      </c>
      <c r="C11" s="15" t="s">
        <v>18</v>
      </c>
      <c r="D11" s="266" t="s">
        <v>44</v>
      </c>
    </row>
    <row r="12" spans="1:4" ht="19.2" customHeight="1" x14ac:dyDescent="0.3">
      <c r="A12" s="263" t="s">
        <v>163</v>
      </c>
      <c r="B12" s="264" t="s">
        <v>59</v>
      </c>
      <c r="C12" s="263" t="s">
        <v>20</v>
      </c>
      <c r="D12" s="268" t="s">
        <v>45</v>
      </c>
    </row>
    <row r="13" spans="1:4" ht="19.2" customHeight="1" x14ac:dyDescent="0.3">
      <c r="A13" s="15" t="s">
        <v>164</v>
      </c>
      <c r="B13" s="10" t="s">
        <v>165</v>
      </c>
      <c r="C13" s="15" t="s">
        <v>2</v>
      </c>
      <c r="D13" s="266" t="s">
        <v>2</v>
      </c>
    </row>
    <row r="14" spans="1:4" ht="19.2" customHeight="1" x14ac:dyDescent="0.3">
      <c r="A14" s="263" t="s">
        <v>32</v>
      </c>
      <c r="B14" s="264" t="s">
        <v>60</v>
      </c>
      <c r="C14" s="263" t="s">
        <v>2</v>
      </c>
      <c r="D14" s="264" t="s">
        <v>2</v>
      </c>
    </row>
    <row r="15" spans="1:4" ht="19.2" customHeight="1" x14ac:dyDescent="0.3">
      <c r="A15" s="15" t="s">
        <v>100</v>
      </c>
      <c r="B15" s="10" t="s">
        <v>101</v>
      </c>
      <c r="C15" s="15"/>
      <c r="D15" s="10"/>
    </row>
    <row r="16" spans="1:4" ht="19.2" customHeight="1" x14ac:dyDescent="0.3">
      <c r="A16" s="263"/>
      <c r="B16" s="269"/>
      <c r="C16" s="263"/>
      <c r="D16" s="264"/>
    </row>
    <row r="17" spans="1:4" ht="19.2" customHeight="1" x14ac:dyDescent="0.3">
      <c r="A17" s="15" t="s">
        <v>21</v>
      </c>
      <c r="B17" s="22" t="s">
        <v>46</v>
      </c>
      <c r="C17" s="15" t="s">
        <v>29</v>
      </c>
      <c r="D17" s="10" t="s">
        <v>61</v>
      </c>
    </row>
    <row r="18" spans="1:4" ht="19.2" customHeight="1" x14ac:dyDescent="0.3">
      <c r="A18" s="263" t="s">
        <v>22</v>
      </c>
      <c r="B18" s="269" t="s">
        <v>47</v>
      </c>
      <c r="C18" s="263" t="s">
        <v>31</v>
      </c>
      <c r="D18" s="264" t="s">
        <v>62</v>
      </c>
    </row>
    <row r="19" spans="1:4" ht="19.2" customHeight="1" x14ac:dyDescent="0.3">
      <c r="A19" s="15" t="s">
        <v>23</v>
      </c>
      <c r="B19" s="22" t="s">
        <v>48</v>
      </c>
      <c r="C19" s="15" t="s">
        <v>30</v>
      </c>
      <c r="D19" s="10" t="s">
        <v>63</v>
      </c>
    </row>
    <row r="20" spans="1:4" ht="19.2" customHeight="1" x14ac:dyDescent="0.3">
      <c r="A20" s="263" t="s">
        <v>24</v>
      </c>
      <c r="B20" s="269" t="s">
        <v>49</v>
      </c>
      <c r="C20" s="263" t="s">
        <v>28</v>
      </c>
      <c r="D20" s="264" t="s">
        <v>64</v>
      </c>
    </row>
    <row r="21" spans="1:4" ht="19.2" customHeight="1" x14ac:dyDescent="0.3">
      <c r="A21" s="15" t="s">
        <v>27</v>
      </c>
      <c r="B21" s="22" t="s">
        <v>65</v>
      </c>
      <c r="C21" s="98" t="s">
        <v>102</v>
      </c>
      <c r="D21" s="10" t="s">
        <v>103</v>
      </c>
    </row>
    <row r="22" spans="1:4" ht="19.2" customHeight="1" x14ac:dyDescent="0.3">
      <c r="A22" s="263" t="s">
        <v>166</v>
      </c>
      <c r="B22" s="269" t="s">
        <v>167</v>
      </c>
      <c r="C22" s="263" t="s">
        <v>168</v>
      </c>
      <c r="D22" s="264" t="s">
        <v>169</v>
      </c>
    </row>
    <row r="23" spans="1:4" ht="19.2" customHeight="1" x14ac:dyDescent="0.3">
      <c r="A23" s="15" t="s">
        <v>26</v>
      </c>
      <c r="B23" s="266" t="s">
        <v>50</v>
      </c>
      <c r="C23" s="15" t="s">
        <v>25</v>
      </c>
      <c r="D23" s="266" t="s">
        <v>82</v>
      </c>
    </row>
    <row r="24" spans="1:4" ht="19.2" customHeight="1" x14ac:dyDescent="0.3">
      <c r="A24" s="263" t="s">
        <v>170</v>
      </c>
      <c r="B24" s="269" t="s">
        <v>171</v>
      </c>
      <c r="C24" s="263" t="s">
        <v>2</v>
      </c>
      <c r="D24" s="264" t="s">
        <v>2</v>
      </c>
    </row>
    <row r="25" spans="1:4" ht="19.2" customHeight="1" thickBot="1" x14ac:dyDescent="0.35">
      <c r="A25" s="270" t="s">
        <v>66</v>
      </c>
      <c r="B25" s="271" t="s">
        <v>69</v>
      </c>
      <c r="C25" s="270" t="s">
        <v>2</v>
      </c>
      <c r="D25" s="272" t="s">
        <v>2</v>
      </c>
    </row>
    <row r="26" spans="1:4" ht="19.2" customHeight="1" x14ac:dyDescent="0.3"/>
    <row r="27" spans="1:4" ht="37.35" customHeight="1" x14ac:dyDescent="0.3">
      <c r="B27" t="s">
        <v>2</v>
      </c>
      <c r="C27" t="s">
        <v>2</v>
      </c>
    </row>
    <row r="28" spans="1:4" ht="37.35" customHeight="1" x14ac:dyDescent="0.3"/>
    <row r="29" spans="1:4" ht="37.35" customHeight="1" x14ac:dyDescent="0.3"/>
    <row r="30" spans="1:4" ht="37.35" customHeight="1" x14ac:dyDescent="0.3"/>
    <row r="31" spans="1:4" ht="37.35" customHeight="1" x14ac:dyDescent="0.3">
      <c r="B31" t="s">
        <v>2</v>
      </c>
    </row>
    <row r="32" spans="1:4" ht="37.35" customHeight="1" x14ac:dyDescent="0.3"/>
    <row r="33" spans="2:4" ht="37.35" customHeight="1" x14ac:dyDescent="0.3"/>
    <row r="34" spans="2:4" ht="18.899999999999999" customHeight="1" x14ac:dyDescent="0.3">
      <c r="B34" t="s">
        <v>2</v>
      </c>
      <c r="D34" t="s">
        <v>2</v>
      </c>
    </row>
    <row r="35" spans="2:4" ht="19.5" customHeight="1" x14ac:dyDescent="0.3">
      <c r="B35" t="s">
        <v>2</v>
      </c>
      <c r="D35" t="s">
        <v>2</v>
      </c>
    </row>
    <row r="36" spans="2:4" ht="18.899999999999999" customHeight="1" x14ac:dyDescent="0.3"/>
    <row r="37" spans="2:4" ht="18.899999999999999" customHeight="1" x14ac:dyDescent="0.3"/>
    <row r="38" spans="2:4" ht="18.899999999999999" customHeight="1" x14ac:dyDescent="0.3"/>
    <row r="39" spans="2:4" ht="18.899999999999999" customHeight="1" x14ac:dyDescent="0.3"/>
    <row r="40" spans="2:4" ht="30.75" customHeight="1" x14ac:dyDescent="0.3"/>
    <row r="41" spans="2:4" ht="30.75" customHeight="1" x14ac:dyDescent="0.3"/>
    <row r="42" spans="2:4" ht="30.75" customHeight="1" x14ac:dyDescent="0.3"/>
    <row r="43" spans="2:4" ht="30.75" customHeight="1" x14ac:dyDescent="0.3"/>
    <row r="44" spans="2:4" ht="30.75" customHeight="1" x14ac:dyDescent="0.3"/>
    <row r="45" spans="2:4" ht="30.75" customHeight="1" x14ac:dyDescent="0.3"/>
    <row r="46" spans="2:4" ht="30.75" customHeight="1" x14ac:dyDescent="0.3"/>
    <row r="47" spans="2:4" ht="30.75" customHeight="1" x14ac:dyDescent="0.3"/>
    <row r="48" spans="2:4" ht="30.75" customHeight="1" x14ac:dyDescent="0.3"/>
    <row r="49" ht="18.75" customHeight="1" x14ac:dyDescent="0.3"/>
    <row r="50" ht="18.899999999999999" customHeight="1" x14ac:dyDescent="0.3"/>
    <row r="51" ht="20.25" customHeight="1" x14ac:dyDescent="0.3"/>
    <row r="52" ht="18.899999999999999" customHeight="1" x14ac:dyDescent="0.3"/>
    <row r="53" ht="18.75" customHeight="1" x14ac:dyDescent="0.3"/>
    <row r="54" ht="33.75" customHeight="1" x14ac:dyDescent="0.3"/>
    <row r="55" ht="18.899999999999999" customHeight="1" x14ac:dyDescent="0.3"/>
    <row r="56" ht="36.75" customHeight="1" x14ac:dyDescent="0.3"/>
    <row r="57" ht="36.75" customHeight="1" x14ac:dyDescent="0.3"/>
    <row r="58" ht="36.75" customHeight="1" x14ac:dyDescent="0.3"/>
    <row r="59" ht="36.75" customHeight="1" x14ac:dyDescent="0.3"/>
    <row r="60" ht="36.75" customHeight="1" x14ac:dyDescent="0.3"/>
    <row r="61" ht="36.75" customHeight="1" x14ac:dyDescent="0.3"/>
    <row r="62" ht="36.75" customHeight="1" x14ac:dyDescent="0.3"/>
    <row r="63" ht="18.75" customHeight="1" x14ac:dyDescent="0.3"/>
    <row r="64" ht="18.75" customHeight="1" x14ac:dyDescent="0.3"/>
    <row r="65" ht="18.75" customHeight="1" x14ac:dyDescent="0.3"/>
    <row r="66" ht="19.5" customHeight="1" x14ac:dyDescent="0.3"/>
    <row r="67" ht="18.75" customHeight="1" x14ac:dyDescent="0.3"/>
    <row r="68" ht="18.899999999999999" customHeight="1" x14ac:dyDescent="0.3"/>
    <row r="69" ht="18.899999999999999" customHeight="1" x14ac:dyDescent="0.3"/>
    <row r="70" ht="18.899999999999999" customHeight="1" x14ac:dyDescent="0.3"/>
    <row r="71" ht="18.899999999999999" customHeight="1" x14ac:dyDescent="0.3"/>
    <row r="72" ht="18.899999999999999" customHeight="1" x14ac:dyDescent="0.3"/>
    <row r="73" ht="18.899999999999999" customHeight="1" x14ac:dyDescent="0.3"/>
    <row r="74" ht="18.899999999999999" customHeight="1" x14ac:dyDescent="0.3"/>
    <row r="75" ht="18.899999999999999" customHeight="1" x14ac:dyDescent="0.3"/>
    <row r="76" ht="18.899999999999999" customHeight="1" x14ac:dyDescent="0.3"/>
    <row r="77" ht="18.899999999999999" customHeight="1" x14ac:dyDescent="0.3"/>
    <row r="78" ht="18.899999999999999" customHeight="1" x14ac:dyDescent="0.3"/>
    <row r="79" ht="18.899999999999999" customHeight="1" x14ac:dyDescent="0.3"/>
    <row r="80" ht="18.899999999999999" customHeight="1" x14ac:dyDescent="0.3"/>
    <row r="81" ht="18.899999999999999" customHeight="1" x14ac:dyDescent="0.3"/>
    <row r="82" ht="18.899999999999999" customHeight="1" x14ac:dyDescent="0.3"/>
    <row r="83" ht="18.899999999999999" customHeight="1" x14ac:dyDescent="0.3"/>
    <row r="84" ht="18.899999999999999" customHeight="1" x14ac:dyDescent="0.3"/>
    <row r="85" ht="18.899999999999999" customHeight="1" x14ac:dyDescent="0.3"/>
    <row r="86" ht="18.899999999999999" customHeight="1" x14ac:dyDescent="0.3"/>
    <row r="87" ht="18.899999999999999" customHeight="1" x14ac:dyDescent="0.3"/>
    <row r="88" ht="18.899999999999999" customHeight="1" x14ac:dyDescent="0.3"/>
    <row r="89" ht="18.899999999999999" customHeight="1" x14ac:dyDescent="0.3"/>
    <row r="90" ht="18.899999999999999" customHeight="1" x14ac:dyDescent="0.3"/>
    <row r="91" ht="18.899999999999999" customHeight="1" x14ac:dyDescent="0.3"/>
    <row r="92" ht="18.899999999999999" customHeight="1" x14ac:dyDescent="0.3"/>
    <row r="93" ht="18.899999999999999" customHeight="1" x14ac:dyDescent="0.3"/>
    <row r="94" ht="18.899999999999999" customHeight="1" x14ac:dyDescent="0.3"/>
    <row r="95" ht="18.899999999999999" customHeight="1" x14ac:dyDescent="0.3"/>
    <row r="96" ht="18.899999999999999" customHeight="1" x14ac:dyDescent="0.3"/>
    <row r="97" ht="18.899999999999999" customHeight="1" x14ac:dyDescent="0.3"/>
    <row r="98" ht="18.899999999999999" customHeight="1" x14ac:dyDescent="0.3"/>
    <row r="99" ht="18.899999999999999" customHeight="1" x14ac:dyDescent="0.3"/>
    <row r="100" ht="18.899999999999999" customHeight="1" x14ac:dyDescent="0.3"/>
    <row r="101" ht="18.899999999999999" customHeight="1" x14ac:dyDescent="0.3"/>
    <row r="102" ht="18.899999999999999" customHeight="1" x14ac:dyDescent="0.3"/>
    <row r="103" ht="18.899999999999999" customHeight="1" x14ac:dyDescent="0.3"/>
    <row r="104" ht="18.899999999999999" customHeight="1" x14ac:dyDescent="0.3"/>
    <row r="105" ht="18.899999999999999" customHeight="1" x14ac:dyDescent="0.3"/>
    <row r="106" ht="18.899999999999999" customHeight="1" x14ac:dyDescent="0.3"/>
    <row r="107" ht="18.899999999999999" customHeight="1" x14ac:dyDescent="0.3"/>
    <row r="108" ht="18.899999999999999" customHeight="1" x14ac:dyDescent="0.3"/>
    <row r="109" ht="18.899999999999999" customHeight="1" x14ac:dyDescent="0.3"/>
    <row r="110" ht="18.899999999999999" customHeight="1" x14ac:dyDescent="0.3"/>
    <row r="111" ht="18.899999999999999" customHeight="1" x14ac:dyDescent="0.3"/>
    <row r="112" ht="18.899999999999999" customHeight="1" x14ac:dyDescent="0.3"/>
    <row r="113" ht="18.899999999999999" customHeight="1" x14ac:dyDescent="0.3"/>
    <row r="114" ht="18.899999999999999" customHeight="1" x14ac:dyDescent="0.3"/>
    <row r="115" ht="18.899999999999999" customHeight="1" x14ac:dyDescent="0.3"/>
    <row r="116" ht="18.899999999999999" customHeight="1" x14ac:dyDescent="0.3"/>
    <row r="117" ht="18.899999999999999" customHeight="1" x14ac:dyDescent="0.3"/>
    <row r="118" ht="18.899999999999999" customHeight="1" x14ac:dyDescent="0.3"/>
    <row r="119" ht="18.899999999999999" customHeight="1" x14ac:dyDescent="0.3"/>
    <row r="120" ht="18.899999999999999" customHeight="1" x14ac:dyDescent="0.3"/>
    <row r="121" ht="18.899999999999999" customHeight="1" x14ac:dyDescent="0.3"/>
    <row r="122" ht="18.899999999999999" customHeight="1" x14ac:dyDescent="0.3"/>
    <row r="123" ht="18.899999999999999" customHeight="1" x14ac:dyDescent="0.3"/>
    <row r="124" ht="18.899999999999999" customHeight="1" x14ac:dyDescent="0.3"/>
    <row r="125" ht="18.899999999999999" customHeight="1" x14ac:dyDescent="0.3"/>
    <row r="126" ht="18.899999999999999" customHeight="1" x14ac:dyDescent="0.3"/>
    <row r="127" ht="18.899999999999999" customHeight="1" x14ac:dyDescent="0.3"/>
    <row r="128" ht="18.899999999999999" customHeight="1" x14ac:dyDescent="0.3"/>
    <row r="129" ht="18.899999999999999" customHeight="1" x14ac:dyDescent="0.3"/>
    <row r="130" ht="18.899999999999999" customHeight="1" x14ac:dyDescent="0.3"/>
    <row r="131" ht="18.899999999999999" customHeight="1" x14ac:dyDescent="0.3"/>
    <row r="132" ht="18.899999999999999" customHeight="1" x14ac:dyDescent="0.3"/>
    <row r="133" ht="18.899999999999999" customHeight="1" x14ac:dyDescent="0.3"/>
    <row r="134" ht="18.899999999999999" customHeight="1" x14ac:dyDescent="0.3"/>
    <row r="135" ht="18.899999999999999" customHeight="1" x14ac:dyDescent="0.3"/>
    <row r="136" ht="18.899999999999999" customHeight="1" x14ac:dyDescent="0.3"/>
    <row r="137" ht="18.899999999999999" customHeight="1" x14ac:dyDescent="0.3"/>
    <row r="138" ht="18.899999999999999" customHeight="1" x14ac:dyDescent="0.3"/>
    <row r="139" ht="18.899999999999999" customHeight="1" x14ac:dyDescent="0.3"/>
    <row r="140" ht="18.899999999999999" customHeight="1" x14ac:dyDescent="0.3"/>
    <row r="141" ht="18.899999999999999" customHeight="1" x14ac:dyDescent="0.3"/>
    <row r="142" ht="18.899999999999999" customHeight="1" x14ac:dyDescent="0.3"/>
    <row r="143" ht="18.899999999999999" customHeight="1" x14ac:dyDescent="0.3"/>
    <row r="144" ht="18.899999999999999" customHeight="1" x14ac:dyDescent="0.3"/>
    <row r="145" ht="18.899999999999999" customHeight="1" x14ac:dyDescent="0.3"/>
    <row r="146" ht="18.899999999999999" customHeight="1" x14ac:dyDescent="0.3"/>
    <row r="147" ht="18.899999999999999" customHeight="1" x14ac:dyDescent="0.3"/>
    <row r="148" ht="18.899999999999999" customHeight="1" x14ac:dyDescent="0.3"/>
    <row r="149" ht="18.899999999999999" customHeight="1" x14ac:dyDescent="0.3"/>
    <row r="150" ht="18.899999999999999" customHeight="1" x14ac:dyDescent="0.3"/>
    <row r="151" ht="18.899999999999999" customHeight="1" x14ac:dyDescent="0.3"/>
    <row r="152" ht="18.899999999999999" customHeight="1" x14ac:dyDescent="0.3"/>
    <row r="153" ht="18.899999999999999" customHeight="1" x14ac:dyDescent="0.3"/>
    <row r="154" ht="18.899999999999999" customHeight="1" x14ac:dyDescent="0.3"/>
    <row r="155" ht="18.899999999999999" customHeight="1" x14ac:dyDescent="0.3"/>
    <row r="156" ht="18.899999999999999" customHeight="1" x14ac:dyDescent="0.3"/>
    <row r="157" ht="18.899999999999999" customHeight="1" x14ac:dyDescent="0.3"/>
    <row r="158" ht="18.899999999999999" customHeight="1" x14ac:dyDescent="0.3"/>
    <row r="159" ht="18.899999999999999" customHeight="1" x14ac:dyDescent="0.3"/>
    <row r="160" ht="18.899999999999999" customHeight="1" x14ac:dyDescent="0.3"/>
    <row r="161" ht="18.899999999999999" customHeight="1" x14ac:dyDescent="0.3"/>
    <row r="162" ht="18.899999999999999" customHeight="1" x14ac:dyDescent="0.3"/>
    <row r="163" ht="18.899999999999999" customHeight="1" x14ac:dyDescent="0.3"/>
    <row r="164" ht="18.899999999999999" customHeight="1" x14ac:dyDescent="0.3"/>
    <row r="165" ht="18.899999999999999" customHeight="1" x14ac:dyDescent="0.3"/>
    <row r="166" ht="18.899999999999999" customHeight="1" x14ac:dyDescent="0.3"/>
    <row r="167" ht="18.899999999999999" customHeight="1" x14ac:dyDescent="0.3"/>
    <row r="168" ht="18.899999999999999" customHeight="1" x14ac:dyDescent="0.3"/>
    <row r="169" ht="18.899999999999999" customHeight="1" x14ac:dyDescent="0.3"/>
    <row r="170" ht="18.899999999999999" customHeight="1" x14ac:dyDescent="0.3"/>
    <row r="171" ht="18.899999999999999" customHeight="1" x14ac:dyDescent="0.3"/>
    <row r="172" ht="18.899999999999999" customHeight="1" x14ac:dyDescent="0.3"/>
    <row r="173" ht="18.899999999999999" customHeight="1" x14ac:dyDescent="0.3"/>
    <row r="174" ht="18.899999999999999" customHeight="1" x14ac:dyDescent="0.3"/>
    <row r="175" ht="18.899999999999999" customHeight="1" x14ac:dyDescent="0.3"/>
    <row r="176" ht="18.899999999999999" customHeight="1" x14ac:dyDescent="0.3"/>
    <row r="177" ht="18.899999999999999" customHeight="1" x14ac:dyDescent="0.3"/>
    <row r="178" ht="18.899999999999999" customHeight="1" x14ac:dyDescent="0.3"/>
    <row r="179" ht="18.899999999999999" customHeight="1" x14ac:dyDescent="0.3"/>
    <row r="180" ht="18.899999999999999" customHeight="1" x14ac:dyDescent="0.3"/>
    <row r="181" ht="18.899999999999999" customHeight="1" x14ac:dyDescent="0.3"/>
    <row r="182" ht="18.899999999999999" customHeight="1" x14ac:dyDescent="0.3"/>
    <row r="183" ht="18.899999999999999" customHeight="1" x14ac:dyDescent="0.3"/>
    <row r="184" ht="18.899999999999999" customHeight="1" x14ac:dyDescent="0.3"/>
    <row r="185" ht="18.899999999999999" customHeight="1" x14ac:dyDescent="0.3"/>
    <row r="186" ht="18.899999999999999" customHeight="1" x14ac:dyDescent="0.3"/>
    <row r="187" ht="18.899999999999999" customHeight="1" x14ac:dyDescent="0.3"/>
    <row r="188" ht="18.899999999999999" customHeight="1" x14ac:dyDescent="0.3"/>
    <row r="189" ht="18.899999999999999" customHeight="1" x14ac:dyDescent="0.3"/>
    <row r="190" ht="18.899999999999999" customHeight="1" x14ac:dyDescent="0.3"/>
    <row r="191" ht="18.899999999999999" customHeight="1" x14ac:dyDescent="0.3"/>
    <row r="192" ht="18.899999999999999" customHeight="1" x14ac:dyDescent="0.3"/>
    <row r="193" ht="18.899999999999999" customHeight="1" x14ac:dyDescent="0.3"/>
    <row r="194" ht="18.899999999999999" customHeight="1" x14ac:dyDescent="0.3"/>
    <row r="195" ht="18.899999999999999" customHeight="1" x14ac:dyDescent="0.3"/>
    <row r="196" ht="18.899999999999999" customHeight="1" x14ac:dyDescent="0.3"/>
    <row r="197" ht="18.899999999999999" customHeight="1" x14ac:dyDescent="0.3"/>
    <row r="198" ht="18.899999999999999" customHeight="1" x14ac:dyDescent="0.3"/>
    <row r="199" ht="18.899999999999999" customHeight="1" x14ac:dyDescent="0.3"/>
    <row r="200" ht="18.899999999999999" customHeight="1" x14ac:dyDescent="0.3"/>
    <row r="201" ht="18.899999999999999" customHeight="1" x14ac:dyDescent="0.3"/>
    <row r="202" ht="18.899999999999999" customHeight="1" x14ac:dyDescent="0.3"/>
    <row r="203" ht="18.899999999999999" customHeight="1" x14ac:dyDescent="0.3"/>
    <row r="204" ht="18.899999999999999" customHeight="1" x14ac:dyDescent="0.3"/>
    <row r="205" ht="18.899999999999999" customHeight="1" x14ac:dyDescent="0.3"/>
    <row r="206" ht="18.899999999999999" customHeight="1" x14ac:dyDescent="0.3"/>
    <row r="207" ht="18.899999999999999" customHeight="1" x14ac:dyDescent="0.3"/>
    <row r="208" ht="18.899999999999999" customHeight="1" x14ac:dyDescent="0.3"/>
    <row r="209" ht="18.899999999999999" customHeight="1" x14ac:dyDescent="0.3"/>
    <row r="210" ht="18.899999999999999" customHeight="1" x14ac:dyDescent="0.3"/>
    <row r="211" ht="18.899999999999999" customHeight="1" x14ac:dyDescent="0.3"/>
    <row r="212" ht="18.899999999999999" customHeight="1" x14ac:dyDescent="0.3"/>
    <row r="213" ht="18.899999999999999" customHeight="1" x14ac:dyDescent="0.3"/>
    <row r="214" ht="18.899999999999999" customHeight="1" x14ac:dyDescent="0.3"/>
    <row r="215" ht="18.899999999999999" customHeight="1" x14ac:dyDescent="0.3"/>
    <row r="216" ht="18.899999999999999" customHeight="1" x14ac:dyDescent="0.3"/>
    <row r="217" ht="18.899999999999999" customHeight="1" x14ac:dyDescent="0.3"/>
    <row r="218" ht="18.899999999999999" customHeight="1" x14ac:dyDescent="0.3"/>
    <row r="219" ht="18.899999999999999" customHeight="1" x14ac:dyDescent="0.3"/>
    <row r="220" ht="18.899999999999999" customHeight="1" x14ac:dyDescent="0.3"/>
    <row r="221" ht="18.899999999999999" customHeight="1" x14ac:dyDescent="0.3"/>
    <row r="222" ht="18.899999999999999" customHeight="1" x14ac:dyDescent="0.3"/>
    <row r="223" ht="18.899999999999999" customHeight="1" x14ac:dyDescent="0.3"/>
    <row r="224" ht="18.899999999999999" customHeight="1" x14ac:dyDescent="0.3"/>
    <row r="225" ht="18.899999999999999" customHeight="1" x14ac:dyDescent="0.3"/>
    <row r="226" ht="18.899999999999999" customHeight="1" x14ac:dyDescent="0.3"/>
    <row r="227" ht="18.899999999999999" customHeight="1" x14ac:dyDescent="0.3"/>
    <row r="228" ht="18.899999999999999" customHeight="1" x14ac:dyDescent="0.3"/>
    <row r="229" ht="18.899999999999999" customHeight="1" x14ac:dyDescent="0.3"/>
    <row r="230" ht="18.899999999999999" customHeight="1" x14ac:dyDescent="0.3"/>
    <row r="231" ht="18.899999999999999" customHeight="1" x14ac:dyDescent="0.3"/>
    <row r="232" ht="18.899999999999999" customHeight="1" x14ac:dyDescent="0.3"/>
    <row r="233" ht="18.899999999999999" customHeight="1" x14ac:dyDescent="0.3"/>
    <row r="234" ht="18.899999999999999" customHeight="1" x14ac:dyDescent="0.3"/>
    <row r="235" ht="18.899999999999999" customHeight="1" x14ac:dyDescent="0.3"/>
    <row r="236" ht="18.899999999999999" customHeight="1" x14ac:dyDescent="0.3"/>
    <row r="237" ht="18.899999999999999" customHeight="1" x14ac:dyDescent="0.3"/>
    <row r="238" ht="18.899999999999999" customHeight="1" x14ac:dyDescent="0.3"/>
    <row r="239" ht="18.899999999999999" customHeight="1" x14ac:dyDescent="0.3"/>
    <row r="240" ht="18.899999999999999" customHeight="1" x14ac:dyDescent="0.3"/>
    <row r="241" ht="18.899999999999999" customHeight="1" x14ac:dyDescent="0.3"/>
    <row r="242" ht="18.899999999999999" customHeight="1" x14ac:dyDescent="0.3"/>
    <row r="243" ht="18.899999999999999" customHeight="1" x14ac:dyDescent="0.3"/>
    <row r="244" ht="18.899999999999999" customHeight="1" x14ac:dyDescent="0.3"/>
    <row r="245" ht="18.899999999999999" customHeight="1" x14ac:dyDescent="0.3"/>
    <row r="246" ht="18.899999999999999" customHeight="1" x14ac:dyDescent="0.3"/>
    <row r="247" ht="18.899999999999999" customHeight="1" x14ac:dyDescent="0.3"/>
    <row r="248" ht="18.899999999999999" customHeight="1" x14ac:dyDescent="0.3"/>
    <row r="249" ht="18.899999999999999" customHeight="1" x14ac:dyDescent="0.3"/>
    <row r="250" ht="18.899999999999999" customHeight="1" x14ac:dyDescent="0.3"/>
    <row r="251" ht="18.899999999999999" customHeight="1" x14ac:dyDescent="0.3"/>
    <row r="252" ht="18.899999999999999" customHeight="1" x14ac:dyDescent="0.3"/>
    <row r="253" ht="18.899999999999999" customHeight="1" x14ac:dyDescent="0.3"/>
    <row r="254" ht="18.899999999999999" customHeight="1" x14ac:dyDescent="0.3"/>
    <row r="255" ht="18.899999999999999" customHeight="1" x14ac:dyDescent="0.3"/>
    <row r="256" ht="18.899999999999999" customHeight="1" x14ac:dyDescent="0.3"/>
    <row r="257" ht="18.899999999999999" customHeight="1" x14ac:dyDescent="0.3"/>
    <row r="258" ht="18.899999999999999" customHeight="1" x14ac:dyDescent="0.3"/>
    <row r="259" ht="18.899999999999999" customHeight="1" x14ac:dyDescent="0.3"/>
    <row r="260" ht="18.899999999999999" customHeight="1" x14ac:dyDescent="0.3"/>
    <row r="261" ht="18.899999999999999" customHeight="1" x14ac:dyDescent="0.3"/>
    <row r="262" ht="18.899999999999999" customHeight="1" x14ac:dyDescent="0.3"/>
    <row r="263" ht="18.899999999999999" customHeight="1" x14ac:dyDescent="0.3"/>
    <row r="264" ht="18.899999999999999" customHeight="1" x14ac:dyDescent="0.3"/>
    <row r="265" ht="18.899999999999999" customHeight="1" x14ac:dyDescent="0.3"/>
    <row r="266" ht="18.899999999999999" customHeight="1" x14ac:dyDescent="0.3"/>
    <row r="267" ht="18.899999999999999" customHeight="1" x14ac:dyDescent="0.3"/>
    <row r="268" ht="18.899999999999999" customHeight="1" x14ac:dyDescent="0.3"/>
    <row r="269" ht="18.899999999999999" customHeight="1" x14ac:dyDescent="0.3"/>
    <row r="270" ht="18.899999999999999" customHeight="1" x14ac:dyDescent="0.3"/>
    <row r="271" ht="18.899999999999999" customHeight="1" x14ac:dyDescent="0.3"/>
    <row r="272" ht="18.899999999999999" customHeight="1" x14ac:dyDescent="0.3"/>
    <row r="273" ht="18.899999999999999" customHeight="1" x14ac:dyDescent="0.3"/>
    <row r="274" ht="18.899999999999999" customHeight="1" x14ac:dyDescent="0.3"/>
    <row r="275" ht="18.899999999999999" customHeight="1" x14ac:dyDescent="0.3"/>
    <row r="276" ht="18.899999999999999" customHeight="1" x14ac:dyDescent="0.3"/>
    <row r="277" ht="18.899999999999999" customHeight="1" x14ac:dyDescent="0.3"/>
    <row r="278" ht="18.899999999999999" customHeight="1" x14ac:dyDescent="0.3"/>
    <row r="279" ht="18.899999999999999" customHeight="1" x14ac:dyDescent="0.3"/>
    <row r="280" ht="18.899999999999999" customHeight="1" x14ac:dyDescent="0.3"/>
    <row r="281" ht="18.899999999999999" customHeight="1" x14ac:dyDescent="0.3"/>
    <row r="282" ht="18.899999999999999" customHeight="1" x14ac:dyDescent="0.3"/>
    <row r="283" ht="18.899999999999999" customHeight="1" x14ac:dyDescent="0.3"/>
    <row r="284" ht="18.899999999999999" customHeight="1" x14ac:dyDescent="0.3"/>
    <row r="285" ht="18.899999999999999" customHeight="1" x14ac:dyDescent="0.3"/>
    <row r="286" ht="18.899999999999999" customHeight="1" x14ac:dyDescent="0.3"/>
    <row r="287" ht="18.899999999999999" customHeight="1" x14ac:dyDescent="0.3"/>
    <row r="288" ht="18.899999999999999" customHeight="1" x14ac:dyDescent="0.3"/>
    <row r="289" ht="18.899999999999999" customHeight="1" x14ac:dyDescent="0.3"/>
    <row r="290" ht="18.899999999999999" customHeight="1" x14ac:dyDescent="0.3"/>
    <row r="291" ht="18.899999999999999" customHeight="1" x14ac:dyDescent="0.3"/>
    <row r="292" ht="18.899999999999999" customHeight="1" x14ac:dyDescent="0.3"/>
    <row r="293" ht="18" customHeight="1" x14ac:dyDescent="0.3"/>
    <row r="294" ht="18" customHeight="1" x14ac:dyDescent="0.3"/>
    <row r="295" ht="18" customHeight="1" x14ac:dyDescent="0.3"/>
    <row r="296" ht="18" customHeight="1" x14ac:dyDescent="0.3"/>
    <row r="297" ht="18" customHeight="1" x14ac:dyDescent="0.3"/>
    <row r="298" ht="18" customHeight="1" x14ac:dyDescent="0.3"/>
    <row r="299" ht="18" customHeight="1" x14ac:dyDescent="0.3"/>
    <row r="300" ht="18" customHeight="1" x14ac:dyDescent="0.3"/>
    <row r="301" ht="18" customHeight="1" x14ac:dyDescent="0.3"/>
    <row r="302" ht="18" customHeight="1" x14ac:dyDescent="0.3"/>
    <row r="303" ht="18" customHeight="1" x14ac:dyDescent="0.3"/>
    <row r="304" ht="18" customHeight="1" x14ac:dyDescent="0.3"/>
    <row r="305" ht="18" customHeight="1" x14ac:dyDescent="0.3"/>
    <row r="306" ht="18" customHeight="1" x14ac:dyDescent="0.3"/>
    <row r="307" ht="18" customHeight="1" x14ac:dyDescent="0.3"/>
    <row r="308" ht="18" customHeight="1" x14ac:dyDescent="0.3"/>
    <row r="309" ht="18" customHeight="1" x14ac:dyDescent="0.3"/>
    <row r="310" ht="18" customHeight="1" x14ac:dyDescent="0.3"/>
    <row r="311" ht="18" customHeight="1" x14ac:dyDescent="0.3"/>
    <row r="312" ht="18" customHeight="1" x14ac:dyDescent="0.3"/>
    <row r="313" ht="18" customHeight="1" x14ac:dyDescent="0.3"/>
    <row r="314" ht="18" customHeight="1" x14ac:dyDescent="0.3"/>
    <row r="315" ht="18" customHeight="1" x14ac:dyDescent="0.3"/>
    <row r="316" ht="18" customHeight="1" x14ac:dyDescent="0.3"/>
    <row r="317" ht="18" customHeight="1" x14ac:dyDescent="0.3"/>
    <row r="318" ht="18" customHeight="1" x14ac:dyDescent="0.3"/>
    <row r="319" ht="18" customHeight="1" x14ac:dyDescent="0.3"/>
    <row r="320" ht="18" customHeight="1" x14ac:dyDescent="0.3"/>
    <row r="321" ht="18" customHeight="1" x14ac:dyDescent="0.3"/>
    <row r="322" ht="18" customHeight="1" x14ac:dyDescent="0.3"/>
    <row r="323" ht="18" customHeight="1" x14ac:dyDescent="0.3"/>
    <row r="324" ht="18" customHeight="1" x14ac:dyDescent="0.3"/>
    <row r="325" ht="18" customHeight="1" x14ac:dyDescent="0.3"/>
    <row r="326" ht="18" customHeight="1" x14ac:dyDescent="0.3"/>
    <row r="327" ht="18" customHeight="1" x14ac:dyDescent="0.3"/>
    <row r="328" ht="18" customHeight="1" x14ac:dyDescent="0.3"/>
    <row r="329" ht="18" customHeight="1" x14ac:dyDescent="0.3"/>
    <row r="330" ht="18" customHeight="1" x14ac:dyDescent="0.3"/>
    <row r="331" ht="18" customHeight="1" x14ac:dyDescent="0.3"/>
    <row r="332" ht="18" customHeight="1" x14ac:dyDescent="0.3"/>
    <row r="333" ht="18" customHeight="1" x14ac:dyDescent="0.3"/>
    <row r="334" ht="18" customHeight="1" x14ac:dyDescent="0.3"/>
    <row r="335" ht="18" customHeight="1" x14ac:dyDescent="0.3"/>
    <row r="336" ht="18" customHeight="1" x14ac:dyDescent="0.3"/>
    <row r="337" ht="18" customHeight="1" x14ac:dyDescent="0.3"/>
    <row r="338" ht="18" customHeight="1" x14ac:dyDescent="0.3"/>
    <row r="339" ht="18" customHeight="1" x14ac:dyDescent="0.3"/>
    <row r="340" ht="18" customHeight="1" x14ac:dyDescent="0.3"/>
    <row r="341" ht="18" customHeight="1" x14ac:dyDescent="0.3"/>
    <row r="342" ht="18" customHeight="1" x14ac:dyDescent="0.3"/>
    <row r="343" ht="18" customHeight="1" x14ac:dyDescent="0.3"/>
    <row r="344" ht="18" customHeight="1" x14ac:dyDescent="0.3"/>
    <row r="345" ht="18" customHeight="1" x14ac:dyDescent="0.3"/>
    <row r="346" ht="18" customHeight="1" x14ac:dyDescent="0.3"/>
    <row r="347" ht="18" customHeight="1" x14ac:dyDescent="0.3"/>
    <row r="348" ht="18" customHeight="1" x14ac:dyDescent="0.3"/>
    <row r="349" ht="18" customHeight="1" x14ac:dyDescent="0.3"/>
    <row r="350" ht="18" customHeight="1" x14ac:dyDescent="0.3"/>
    <row r="351" ht="18" customHeight="1" x14ac:dyDescent="0.3"/>
    <row r="352" ht="18" customHeight="1" x14ac:dyDescent="0.3"/>
    <row r="353" ht="18" customHeight="1" x14ac:dyDescent="0.3"/>
    <row r="354" ht="18" customHeight="1" x14ac:dyDescent="0.3"/>
    <row r="355" ht="18" customHeight="1" x14ac:dyDescent="0.3"/>
    <row r="356" ht="18" customHeight="1" x14ac:dyDescent="0.3"/>
    <row r="357" ht="18" customHeight="1" x14ac:dyDescent="0.3"/>
    <row r="358" ht="18" customHeight="1" x14ac:dyDescent="0.3"/>
    <row r="359" ht="18" customHeight="1" x14ac:dyDescent="0.3"/>
    <row r="360" ht="18" customHeight="1" x14ac:dyDescent="0.3"/>
    <row r="361" ht="18" customHeight="1" x14ac:dyDescent="0.3"/>
    <row r="362" ht="18" customHeight="1" x14ac:dyDescent="0.3"/>
    <row r="363" ht="18" customHeight="1" x14ac:dyDescent="0.3"/>
    <row r="364" ht="18" customHeight="1" x14ac:dyDescent="0.3"/>
    <row r="365" ht="18" customHeight="1" x14ac:dyDescent="0.3"/>
    <row r="366" ht="18" customHeight="1" x14ac:dyDescent="0.3"/>
    <row r="367" ht="18" customHeight="1" x14ac:dyDescent="0.3"/>
    <row r="368" ht="18" customHeight="1" x14ac:dyDescent="0.3"/>
    <row r="369" ht="18" customHeight="1" x14ac:dyDescent="0.3"/>
    <row r="370" ht="18" customHeight="1" x14ac:dyDescent="0.3"/>
    <row r="371" ht="18" customHeight="1" x14ac:dyDescent="0.3"/>
    <row r="372" ht="18" customHeight="1" x14ac:dyDescent="0.3"/>
    <row r="373" ht="18" customHeight="1" x14ac:dyDescent="0.3"/>
    <row r="374" ht="18" customHeight="1" x14ac:dyDescent="0.3"/>
    <row r="375" ht="18" customHeight="1" x14ac:dyDescent="0.3"/>
  </sheetData>
  <pageMargins left="0" right="0" top="0.39370078740157483" bottom="3.937007874015748E-2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Route Sheet - No Maps</vt:lpstr>
      <vt:lpstr>Key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</dc:creator>
  <cp:lastModifiedBy>oliver iles</cp:lastModifiedBy>
  <cp:lastPrinted>2024-03-16T11:30:31Z</cp:lastPrinted>
  <dcterms:created xsi:type="dcterms:W3CDTF">2019-12-11T20:54:32Z</dcterms:created>
  <dcterms:modified xsi:type="dcterms:W3CDTF">2026-06-04T15:28:17Z</dcterms:modified>
</cp:coreProperties>
</file>